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i\PLAN NABAVE\"/>
    </mc:Choice>
  </mc:AlternateContent>
  <xr:revisionPtr revIDLastSave="0" documentId="8_{E0D00820-F447-4F8E-8AEF-712181389948}" xr6:coauthVersionLast="47" xr6:coauthVersionMax="47" xr10:uidLastSave="{00000000-0000-0000-0000-000000000000}"/>
  <bookViews>
    <workbookView xWindow="-120" yWindow="-120" windowWidth="29040" windowHeight="15720" xr2:uid="{5C7BD681-BD25-404F-B1D9-2C4C5E612690}"/>
  </bookViews>
  <sheets>
    <sheet name="List1" sheetId="1" r:id="rId1"/>
  </sheets>
  <definedNames>
    <definedName name="_xlnm.Print_Titles" localSheetId="0">List1!$5:$5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1" l="1"/>
  <c r="D68" i="1"/>
</calcChain>
</file>

<file path=xl/sharedStrings.xml><?xml version="1.0" encoding="utf-8"?>
<sst xmlns="http://schemas.openxmlformats.org/spreadsheetml/2006/main" count="558" uniqueCount="267">
  <si>
    <t/>
  </si>
  <si>
    <t>DJEČJI VRTIĆ RIJEKA, Veslarska 5, 51000 RIJEKA, MB: 01155369, OIB: 30123739908</t>
  </si>
  <si>
    <t>Predmet nabave</t>
  </si>
  <si>
    <t>Procijenjena vrijednost
 nabave (bez PDV-a)</t>
  </si>
  <si>
    <t>Planirana vrijednost nabave</t>
  </si>
  <si>
    <t>Izvor financiranja
(Plan, konto, pozicija, izvor)</t>
  </si>
  <si>
    <t>CPV
oznaka i naziv</t>
  </si>
  <si>
    <t>Vrsta postupka
Vrsta nabave</t>
  </si>
  <si>
    <t>Ugovor /
okvirni sporazum</t>
  </si>
  <si>
    <t>Financira li se ugovor ili okvirni sporazum iz fondova EU?</t>
  </si>
  <si>
    <t>Planirani početak postupka</t>
  </si>
  <si>
    <t>Planirano trajanje ugovora/os.</t>
  </si>
  <si>
    <t>EJN 01/2025</t>
  </si>
  <si>
    <t>30192000 Uredske potrepštine</t>
  </si>
  <si>
    <t>JEDNOSTAVNA NABAVA</t>
  </si>
  <si>
    <t>Ugovor</t>
  </si>
  <si>
    <t>Ne</t>
  </si>
  <si>
    <t>II.</t>
  </si>
  <si>
    <t>08.03.2025 - 07.03.2026</t>
  </si>
  <si>
    <t>EJN 02/2025</t>
  </si>
  <si>
    <t>PEDAGOŠKA LITERATURA</t>
  </si>
  <si>
    <t>VR05013</t>
  </si>
  <si>
    <t>22.02.2025 - 21.02.2026</t>
  </si>
  <si>
    <t>EJN 03/2025</t>
  </si>
  <si>
    <t>TEKUĆINE ZA STROJNO PRANJE I ISPIRANJE SUĐA</t>
  </si>
  <si>
    <t>39831210 Deterdženti za perilice posuđa</t>
  </si>
  <si>
    <t>Narudžbenica</t>
  </si>
  <si>
    <t>III.</t>
  </si>
  <si>
    <t>17.04.2025 - 16.04.2026</t>
  </si>
  <si>
    <t>EJN 04/2025</t>
  </si>
  <si>
    <t>MATERIJAL I PRIBOR ZA PRANJE I ČIŠĆENJE</t>
  </si>
  <si>
    <t>39224300 Metle, četke i drugi proizvodi za čišćenje kućanstva</t>
  </si>
  <si>
    <t>X.</t>
  </si>
  <si>
    <t>01.11.2025 - 31.10.2026</t>
  </si>
  <si>
    <t>EJN 05/2025</t>
  </si>
  <si>
    <t>SREDSTVA ZA PRANJE I ČIŠĆENJE</t>
  </si>
  <si>
    <t>39830000 Proizvodi za čišćenje</t>
  </si>
  <si>
    <t>IX.</t>
  </si>
  <si>
    <t>01.10.2025 - 30.09.2026</t>
  </si>
  <si>
    <t>EJN 06/2025</t>
  </si>
  <si>
    <t>TOALETNI PAPIR, RUČNICI I SALVETE</t>
  </si>
  <si>
    <t>33760000 Toaletni papir, maramice, ručnici i ubrusi</t>
  </si>
  <si>
    <t>18.03.2025 - 17.03.2026</t>
  </si>
  <si>
    <t>EJN 07/2025</t>
  </si>
  <si>
    <t>TEKUĆI SAPUN</t>
  </si>
  <si>
    <t>33711900 Sapun</t>
  </si>
  <si>
    <t>01.03.2025 - 28.02.2026</t>
  </si>
  <si>
    <t>EJN 08/2025</t>
  </si>
  <si>
    <t>MATERIJAL ZA ZDRAVSTVENU ZAŠTITU</t>
  </si>
  <si>
    <t>33140000 Medicinski potrošni materijal</t>
  </si>
  <si>
    <t>EJN 09/2025</t>
  </si>
  <si>
    <t>DIDAKTIČKI MATERIJAL</t>
  </si>
  <si>
    <t>VR05041</t>
  </si>
  <si>
    <t>37524100 Obrazovne igre</t>
  </si>
  <si>
    <t>01.10.2025 - 01.10.2025</t>
  </si>
  <si>
    <t>37520000 Igračke</t>
  </si>
  <si>
    <t>EJN 10/2025</t>
  </si>
  <si>
    <t>DRUŠTVENE I KONSTRUKTIVNE IGRE</t>
  </si>
  <si>
    <t>37524400 Društvene igre</t>
  </si>
  <si>
    <t>XI.</t>
  </si>
  <si>
    <t>15.12.2025 - 15.12.2025</t>
  </si>
  <si>
    <t>EJN 11/2025</t>
  </si>
  <si>
    <t>DIDAKTIČKI MATERIJAL ZA DJECU S TEŠKOĆAMA</t>
  </si>
  <si>
    <t>V.</t>
  </si>
  <si>
    <t>10.06.2025 - 10.06.2025</t>
  </si>
  <si>
    <t>EJN 12/2025</t>
  </si>
  <si>
    <t>POTROŠNI MATERIJAL ZA RAD S DJECOM</t>
  </si>
  <si>
    <t>07.03.2025 - 06.03.2026</t>
  </si>
  <si>
    <t>EJN 13/2025</t>
  </si>
  <si>
    <t>SVJEŽA JAJA</t>
  </si>
  <si>
    <t>VR05014</t>
  </si>
  <si>
    <t>03142500 Jaja</t>
  </si>
  <si>
    <t>EJN 14/2025</t>
  </si>
  <si>
    <t>SVJEŽA I SMRZNUTA RIBA</t>
  </si>
  <si>
    <t>03310000 Ribe, rakovi i proizvodi mora i drugih voda</t>
  </si>
  <si>
    <t>VII.</t>
  </si>
  <si>
    <t>01.08.2025 - 31.07.2026</t>
  </si>
  <si>
    <t>EJN 15/2025</t>
  </si>
  <si>
    <t>SUHOMESNATI PROIZVODI</t>
  </si>
  <si>
    <t>15131200 Sušeno, soljeno, dimljeno ili začinjeno meso</t>
  </si>
  <si>
    <t>VI.</t>
  </si>
  <si>
    <t>01.07.2025 - 30.06.2026</t>
  </si>
  <si>
    <t>EJN 16/2025</t>
  </si>
  <si>
    <t>SIREVI I MASLAC</t>
  </si>
  <si>
    <t>15500000 Mliječni proizvodi</t>
  </si>
  <si>
    <t>IV.</t>
  </si>
  <si>
    <t>17.05.2025 - 16.05.2026</t>
  </si>
  <si>
    <t>EJN 17/2025</t>
  </si>
  <si>
    <t>ULJE I PROIZVODI OD ULJA</t>
  </si>
  <si>
    <t>15400000 Životinjska ili biljna ulja i masti</t>
  </si>
  <si>
    <t>I.</t>
  </si>
  <si>
    <t>01.02.2025 - 31.01.2026</t>
  </si>
  <si>
    <t>EJN 18/2025</t>
  </si>
  <si>
    <t>SVJEŽE MESO - SVINJETINA</t>
  </si>
  <si>
    <t>15113000 Svinjetina</t>
  </si>
  <si>
    <t>20.05.2025 - 19.05.2026</t>
  </si>
  <si>
    <t>EJN 19/2025</t>
  </si>
  <si>
    <t>KONZERVIRANI PROIZVODI - VOĆE I POVRĆE</t>
  </si>
  <si>
    <t>15331400 Konzervirano povrće i/ili povrće u limenci</t>
  </si>
  <si>
    <t>EJN 20/2025</t>
  </si>
  <si>
    <t>ZAMRZNUTO POVRĆE</t>
  </si>
  <si>
    <t>15331170 Zamrznuto povrće</t>
  </si>
  <si>
    <t>EJN 21/2025</t>
  </si>
  <si>
    <t>PROIZVODI OD ŽITARICA (OSIM KRUHA)</t>
  </si>
  <si>
    <t>15613300 Proizvodi od žitarica</t>
  </si>
  <si>
    <t>19.04.2025 - 18.04.2026</t>
  </si>
  <si>
    <t>EJN 22/2025</t>
  </si>
  <si>
    <t>SEZONSKO VOĆE I POVRĆE</t>
  </si>
  <si>
    <t>03220000 Povrće, voće i orašasti plodovi</t>
  </si>
  <si>
    <t>EJN 23/2025</t>
  </si>
  <si>
    <t>TJESTENINA</t>
  </si>
  <si>
    <t>15850000 Tjestenine</t>
  </si>
  <si>
    <t>EJN 24/2025</t>
  </si>
  <si>
    <t>DODACI JELIMA</t>
  </si>
  <si>
    <t>15870000 Začini i začinska sredstva</t>
  </si>
  <si>
    <t>06.05.2025 - 05.05.2026</t>
  </si>
  <si>
    <t>EJN 25/2025</t>
  </si>
  <si>
    <t>BEZALKOHOLNA PIĆA</t>
  </si>
  <si>
    <t>15980000 Bezalkoholna pića</t>
  </si>
  <si>
    <t>EJN 26/2025</t>
  </si>
  <si>
    <t>KAKAO, ČOKOLADA, KEKSI I PROIZVODI OD ČOKOLADE</t>
  </si>
  <si>
    <t>15840000 Kakao; čokolada i slatkiši</t>
  </si>
  <si>
    <t>EJN 27/2025</t>
  </si>
  <si>
    <t>TOPLA VODA</t>
  </si>
  <si>
    <t>PR05169</t>
  </si>
  <si>
    <t>09321000 Topla voda</t>
  </si>
  <si>
    <t>EJN 28/2025</t>
  </si>
  <si>
    <t>MOTORNI BENZIN I DIZEL GORIVO</t>
  </si>
  <si>
    <t>09130000 Nafta i destilati</t>
  </si>
  <si>
    <t>EJN 29/2025</t>
  </si>
  <si>
    <t>LOŽ ULJE</t>
  </si>
  <si>
    <t>09135100 Ulje za loženje</t>
  </si>
  <si>
    <t>EJN 30/2025</t>
  </si>
  <si>
    <t>ZAVJESE</t>
  </si>
  <si>
    <t>VR05017</t>
  </si>
  <si>
    <t>39515100 Zavjese</t>
  </si>
  <si>
    <t>01.06.2025 - 01.06.2025</t>
  </si>
  <si>
    <t>EJN 31/2025</t>
  </si>
  <si>
    <t>POSTELJINA I PODLOŠCI</t>
  </si>
  <si>
    <t>39512000 Posteljno rublje</t>
  </si>
  <si>
    <t>EJN 32/2025</t>
  </si>
  <si>
    <t>SLUŽBENA, RADNA I ZAŠTITNA ODJEĆA, OBUĆA I OPREMA</t>
  </si>
  <si>
    <t>VR05018</t>
  </si>
  <si>
    <t>18100000 Radna odjeća, posebna radna oprema i pribor</t>
  </si>
  <si>
    <t>EJN 33/2025</t>
  </si>
  <si>
    <t>VR05019</t>
  </si>
  <si>
    <t>64210000 Telefonske usluge i usluge prijenosa podataka</t>
  </si>
  <si>
    <t>01.03.2025 - 28.02.2027</t>
  </si>
  <si>
    <t>EJN 34/2025</t>
  </si>
  <si>
    <t>USLUGE ODRŽAVANJA I POPRAVAKA KLIMA UREĐAJA</t>
  </si>
  <si>
    <t>VR05020</t>
  </si>
  <si>
    <t>50730000 Usluge popravka i održavanja rashladnih skupina</t>
  </si>
  <si>
    <t>EJN 35/2025</t>
  </si>
  <si>
    <t>USLUGE PREGLEDA UREĐAJA I OPREME</t>
  </si>
  <si>
    <t>71632000 Usluge tehničkih ispitivanja</t>
  </si>
  <si>
    <t>01.10.2025 - 31.12.2025</t>
  </si>
  <si>
    <t>EJN 36/2025</t>
  </si>
  <si>
    <t>USLUGE ODRŽAVANJA I POPRAVAKA OPREME U KUHINJAMA I PRAONI</t>
  </si>
  <si>
    <t>50710000 Uslugepopravka i održavanja električnih i mehaničkih instalacija u zgradama</t>
  </si>
  <si>
    <t>EJN 37/2025</t>
  </si>
  <si>
    <t>USLUGE ODRŽAVANJA I POPRAVAKA VOZILA</t>
  </si>
  <si>
    <t>50112000 Usluge popravka i održavanja automobila</t>
  </si>
  <si>
    <t>08.04.2025 - 07.04.2026</t>
  </si>
  <si>
    <t>EJN 38/2025</t>
  </si>
  <si>
    <t>USLUGE NAJMA AUTOMOBILA</t>
  </si>
  <si>
    <t>VR05022</t>
  </si>
  <si>
    <t>60170000 Najam vozila za prijevoz putnika s vozačem</t>
  </si>
  <si>
    <t>XII.</t>
  </si>
  <si>
    <t>01.01.2026 - 31.12.2026</t>
  </si>
  <si>
    <t>EJN 39/2025</t>
  </si>
  <si>
    <t>USLUGE NAJMA PRINTERA</t>
  </si>
  <si>
    <t>50313200 Usluge održavanje fotokopirnih uređaja</t>
  </si>
  <si>
    <t>EJN 40/2025</t>
  </si>
  <si>
    <t>ISPITIVANJE PROCJENE KUĆNE VODOOPSKRBNE MREŽE</t>
  </si>
  <si>
    <t>VR05023</t>
  </si>
  <si>
    <t>71620000 Usluge analize</t>
  </si>
  <si>
    <t>01.02.2025 - 01.02.2025</t>
  </si>
  <si>
    <t>EJN 41/2025</t>
  </si>
  <si>
    <t>IZRADA PROCJENE RIZIKA KUĆNE VODOOPSKRBNE MREŽE</t>
  </si>
  <si>
    <t>VR05024</t>
  </si>
  <si>
    <t>90711100 Procjena rizika ili opasnosti, osim za graditeljstvo</t>
  </si>
  <si>
    <t>EJN 42/2025</t>
  </si>
  <si>
    <t>USLUGE ODRŽAVANJA I POPRAVAKA INFORMATIČKOG SUSTAVA I OPREME</t>
  </si>
  <si>
    <t>VR05025</t>
  </si>
  <si>
    <t>50320000 Usluge popravka i održavanja osobnih računala</t>
  </si>
  <si>
    <t>EJN 43/2025</t>
  </si>
  <si>
    <t>USLUGE ODRŽAVANJA I POPRAVAKA SUSTAVA ZAŠTITE IMOVINE PUTEM CDS-A</t>
  </si>
  <si>
    <t>VR05026</t>
  </si>
  <si>
    <t>79711000 Usluge nadzora alarmnih uređaja</t>
  </si>
  <si>
    <t>EJN 44/2025</t>
  </si>
  <si>
    <t>PREMIJE OSIGURANJA VOZILA</t>
  </si>
  <si>
    <t>VR05027</t>
  </si>
  <si>
    <t>66516100 Usluge osiguranja od odgovornosti za motorna vozila</t>
  </si>
  <si>
    <t>17.06.2025 - 16.06.2026</t>
  </si>
  <si>
    <t>EJN 45/2025</t>
  </si>
  <si>
    <t>KLIMA UREĐAJI</t>
  </si>
  <si>
    <t>VR05036</t>
  </si>
  <si>
    <t>42510000 Izmjenjivači topline, oprema za klimatizaciju i hlađenje i uređaji za filtriranje</t>
  </si>
  <si>
    <t>15.05.2025 - 15.05.2025</t>
  </si>
  <si>
    <t>EJN 46/2025</t>
  </si>
  <si>
    <t>SLIKOVNICE</t>
  </si>
  <si>
    <t>22110000 Tiskane knjige</t>
  </si>
  <si>
    <t>01.04.2025 - 01.04.2025</t>
  </si>
  <si>
    <t>EJN 47/2025</t>
  </si>
  <si>
    <t>GARDEROBNI I UREDSKI NAMJEŠTAJ</t>
  </si>
  <si>
    <t>VR05032</t>
  </si>
  <si>
    <t>39100000 Namještaj</t>
  </si>
  <si>
    <t>20.04.2025 - 20.04.2025</t>
  </si>
  <si>
    <t>EJN 48/2025</t>
  </si>
  <si>
    <t>UNIVERZALNI STROJ ZA REZANJE HRANE</t>
  </si>
  <si>
    <t>42215100 Strojevi za rezanje hrane</t>
  </si>
  <si>
    <t>01.07.2025 - 01.07.2025</t>
  </si>
  <si>
    <t>EJN 49/2025</t>
  </si>
  <si>
    <t>NASTAVCI ZA UNIVERZALNI STROJ FEUMA</t>
  </si>
  <si>
    <t>42221000 Dijelovi strojeva za preradu hrane</t>
  </si>
  <si>
    <t>VIII.</t>
  </si>
  <si>
    <t>01.09.2025 - 01.09.2025</t>
  </si>
  <si>
    <t>EJN 50/2025</t>
  </si>
  <si>
    <t>NAMJEŠTAJ ZA ODGOJNE SKUPINE</t>
  </si>
  <si>
    <t>39161000 Namještaj za dječje vrtiće</t>
  </si>
  <si>
    <t>10.10.2025 - 10.10.2025</t>
  </si>
  <si>
    <t>EJN 51/2025</t>
  </si>
  <si>
    <t>PERILICE POSUĐA S POSTOLJEM I OMEKŠIVAČEM</t>
  </si>
  <si>
    <t>39713100 Perilice za posuđe</t>
  </si>
  <si>
    <t>15.04.2025 - 15.04.2025</t>
  </si>
  <si>
    <t>EJN 52/2025</t>
  </si>
  <si>
    <t>ELEKTRIČNA TROETAŽNA PEĆNICA</t>
  </si>
  <si>
    <t>42214100 Pećnice</t>
  </si>
  <si>
    <t>15.03.2025 - 15.03.2025</t>
  </si>
  <si>
    <t>EJN 53/2025</t>
  </si>
  <si>
    <t>INOX SUDOPERI S DVA I TRI KORITA I PRIPADAJUĆOM OPREMOM</t>
  </si>
  <si>
    <t>39141000 Kuhinjski namještaj i oprema</t>
  </si>
  <si>
    <t>15.02.2025 - 15.02.2025</t>
  </si>
  <si>
    <t>EJN 54/2025</t>
  </si>
  <si>
    <t>DROBILICA ZA OTPAD</t>
  </si>
  <si>
    <t>39713300 Kuhinjski aparati za drobljenje otpadaka</t>
  </si>
  <si>
    <t>EMV 01/2025</t>
  </si>
  <si>
    <t>KRUH</t>
  </si>
  <si>
    <t>15811100 Kruh</t>
  </si>
  <si>
    <t>OTVORENI MV</t>
  </si>
  <si>
    <t>EMV 02/2025</t>
  </si>
  <si>
    <t xml:space="preserve"> SVJEŽE POVRĆE,SVJEŽE VOĆE</t>
  </si>
  <si>
    <t xml:space="preserve"> 03221000 Povrće,03222000 Voće i orašasti plodovi</t>
  </si>
  <si>
    <t>01.09.2025 - 31.08.2026</t>
  </si>
  <si>
    <t>EMV 03/2025</t>
  </si>
  <si>
    <t>SVJEŽE MESO - JUNETINA</t>
  </si>
  <si>
    <t>15111000 Goveđe i teleće meso</t>
  </si>
  <si>
    <t>EMV 04/2025</t>
  </si>
  <si>
    <t>SVJEŽE MESO - PERAD</t>
  </si>
  <si>
    <t>15112000 Perad</t>
  </si>
  <si>
    <t>EMV 05/2025</t>
  </si>
  <si>
    <t>MLIJEKO I MLIJEČNI PROIZVODI</t>
  </si>
  <si>
    <t>Ukupno:</t>
  </si>
  <si>
    <t xml:space="preserve"> VR05014, VR05645</t>
  </si>
  <si>
    <t xml:space="preserve"> VR05041, VR05645</t>
  </si>
  <si>
    <t xml:space="preserve"> VR05013, VR05041</t>
  </si>
  <si>
    <t>Evidencijski broj nabave</t>
  </si>
  <si>
    <t xml:space="preserve"> PAPIR ZA RAD S DJECOM,                     UREDSKI MATERIJAL</t>
  </si>
  <si>
    <t>1. izmjene i dopune</t>
  </si>
  <si>
    <t>Temeljem članka 28. Zakona o javnoj nabavi ("Narodne novine" broj 120/16), članka 3. Pravilnika o planu nabave, registru ugovora, prethodnom savjetovanju i analizi tržišta o javnoj nabavi ("Narodne novine" broj 101/2017) i članka 42. Statuta Dječjeg vrtića Rijeka, Upravno vijeće Dječjeg vrtića Rijeka na sjednici održanoj  27. siječnja 2025. godine donijelo je</t>
  </si>
  <si>
    <t>1. IZMJENE PLANA NABAVE ZA 2025. GODINU</t>
  </si>
  <si>
    <t>Predsjednica Upravnog vijeća</t>
  </si>
  <si>
    <t>Nadja Poropat</t>
  </si>
  <si>
    <t>22800000 Papirnati ili kartonski registri, knjigovodstvene knjige, uvezi, obrasci i dr.</t>
  </si>
  <si>
    <t>USLUGA FIKSNE TELEFONIJE I INTERNETA</t>
  </si>
  <si>
    <t xml:space="preserve"> VR05037, VR05013</t>
  </si>
  <si>
    <t>01.04.2025 - 31.03.2026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</si>
</sst>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8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0"/>
      <name val="Calibr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  <fill>
      <patternFill patternType="solid">
        <fgColor theme="7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33" borderId="11" xfId="0" applyFont="1" applyFill="1" applyBorder="1" applyAlignment="1">
      <alignment vertical="top"/>
    </xf>
    <xf numFmtId="0" fontId="23" fillId="33" borderId="12" xfId="0" applyFont="1" applyFill="1" applyBorder="1" applyAlignment="1">
      <alignment vertical="top"/>
    </xf>
    <xf numFmtId="4" fontId="23" fillId="33" borderId="12" xfId="0" applyNumberFormat="1" applyFont="1" applyFill="1" applyBorder="1" applyAlignment="1">
      <alignment vertical="top"/>
    </xf>
    <xf numFmtId="0" fontId="23" fillId="33" borderId="13" xfId="0" applyFont="1" applyFill="1" applyBorder="1" applyAlignment="1">
      <alignment vertical="top"/>
    </xf>
    <xf numFmtId="0" fontId="0" fillId="0" borderId="15" xfId="0" applyBorder="1"/>
    <xf numFmtId="0" fontId="20" fillId="34" borderId="10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4" fontId="21" fillId="0" borderId="10" xfId="0" applyNumberFormat="1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4" fontId="26" fillId="0" borderId="19" xfId="0" applyNumberFormat="1" applyFont="1" applyBorder="1" applyAlignment="1">
      <alignment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5" fillId="0" borderId="18" xfId="0" applyFont="1" applyBorder="1" applyAlignment="1">
      <alignment vertical="center" wrapText="1"/>
    </xf>
    <xf numFmtId="0" fontId="25" fillId="0" borderId="22" xfId="0" applyFont="1" applyBorder="1" applyAlignment="1">
      <alignment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4" fontId="26" fillId="0" borderId="25" xfId="0" applyNumberFormat="1" applyFont="1" applyBorder="1" applyAlignment="1">
      <alignment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4" fontId="27" fillId="0" borderId="19" xfId="0" applyNumberFormat="1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4" fontId="21" fillId="0" borderId="29" xfId="0" applyNumberFormat="1" applyFont="1" applyBorder="1" applyAlignment="1">
      <alignment vertical="center" wrapText="1"/>
    </xf>
    <xf numFmtId="0" fontId="21" fillId="0" borderId="29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4" fontId="21" fillId="0" borderId="32" xfId="0" applyNumberFormat="1" applyFont="1" applyBorder="1" applyAlignment="1">
      <alignment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3" fillId="33" borderId="34" xfId="0" applyFont="1" applyFill="1" applyBorder="1" applyAlignment="1">
      <alignment vertical="top"/>
    </xf>
    <xf numFmtId="0" fontId="23" fillId="33" borderId="10" xfId="0" applyFont="1" applyFill="1" applyBorder="1" applyAlignment="1">
      <alignment vertical="top"/>
    </xf>
    <xf numFmtId="4" fontId="23" fillId="33" borderId="10" xfId="0" applyNumberFormat="1" applyFont="1" applyFill="1" applyBorder="1" applyAlignment="1">
      <alignment vertical="top"/>
    </xf>
    <xf numFmtId="0" fontId="23" fillId="33" borderId="35" xfId="0" applyFont="1" applyFill="1" applyBorder="1" applyAlignment="1">
      <alignment vertical="top"/>
    </xf>
    <xf numFmtId="4" fontId="14" fillId="0" borderId="22" xfId="0" applyNumberFormat="1" applyFont="1" applyBorder="1" applyAlignment="1">
      <alignment vertical="center" wrapText="1"/>
    </xf>
    <xf numFmtId="0" fontId="28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72725-B30E-40B9-81E9-CE4360993ADA}">
  <dimension ref="A1:K76"/>
  <sheetViews>
    <sheetView tabSelected="1" topLeftCell="A27" zoomScale="90" zoomScaleNormal="90" workbookViewId="0">
      <selection activeCell="K35" sqref="K35"/>
    </sheetView>
  </sheetViews>
  <sheetFormatPr defaultRowHeight="15" customHeight="1" x14ac:dyDescent="0.25"/>
  <cols>
    <col min="1" max="1" width="14.140625" customWidth="1"/>
    <col min="2" max="2" width="31.7109375" customWidth="1"/>
    <col min="3" max="4" width="13.140625" customWidth="1"/>
    <col min="5" max="5" width="12.85546875" customWidth="1"/>
    <col min="6" max="6" width="23.7109375" customWidth="1"/>
    <col min="7" max="7" width="14.7109375" customWidth="1"/>
    <col min="8" max="8" width="12.5703125" customWidth="1"/>
    <col min="9" max="9" width="9.5703125" customWidth="1"/>
    <col min="10" max="10" width="9.28515625" customWidth="1"/>
    <col min="11" max="11" width="12.5703125" customWidth="1"/>
  </cols>
  <sheetData>
    <row r="1" spans="1:11" ht="51.75" customHeight="1" x14ac:dyDescent="0.25">
      <c r="A1" s="50" t="s">
        <v>259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3" spans="1:11" ht="23.45" customHeight="1" x14ac:dyDescent="0.35">
      <c r="A3" s="51" t="s">
        <v>260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s="1" customFormat="1" ht="19.899999999999999" customHeight="1" x14ac:dyDescent="0.25">
      <c r="A4" s="2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20.75" thickBot="1" x14ac:dyDescent="0.3">
      <c r="A5" s="9" t="s">
        <v>256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</row>
    <row r="6" spans="1:11" ht="18" customHeight="1" thickTop="1" x14ac:dyDescent="0.25">
      <c r="A6" s="4" t="s">
        <v>0</v>
      </c>
      <c r="B6" s="5"/>
      <c r="C6" s="6"/>
      <c r="D6" s="6"/>
      <c r="E6" s="5"/>
      <c r="F6" s="5"/>
      <c r="G6" s="5"/>
      <c r="H6" s="5"/>
      <c r="I6" s="5"/>
      <c r="J6" s="5"/>
      <c r="K6" s="7"/>
    </row>
    <row r="7" spans="1:11" ht="33" customHeight="1" x14ac:dyDescent="0.25">
      <c r="A7" s="10" t="s">
        <v>12</v>
      </c>
      <c r="B7" s="11" t="s">
        <v>257</v>
      </c>
      <c r="C7" s="12">
        <v>8000</v>
      </c>
      <c r="D7" s="12">
        <v>10000</v>
      </c>
      <c r="E7" s="13" t="s">
        <v>255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14" t="s">
        <v>18</v>
      </c>
    </row>
    <row r="8" spans="1:11" ht="60" x14ac:dyDescent="0.25">
      <c r="A8" s="10" t="s">
        <v>19</v>
      </c>
      <c r="B8" s="11" t="s">
        <v>20</v>
      </c>
      <c r="C8" s="12">
        <v>3200</v>
      </c>
      <c r="D8" s="12">
        <v>4000</v>
      </c>
      <c r="E8" s="13" t="s">
        <v>21</v>
      </c>
      <c r="F8" s="13" t="s">
        <v>263</v>
      </c>
      <c r="G8" s="13" t="s">
        <v>14</v>
      </c>
      <c r="H8" s="13" t="s">
        <v>15</v>
      </c>
      <c r="I8" s="13" t="s">
        <v>16</v>
      </c>
      <c r="J8" s="13" t="s">
        <v>17</v>
      </c>
      <c r="K8" s="14" t="s">
        <v>22</v>
      </c>
    </row>
    <row r="9" spans="1:11" ht="33" customHeight="1" x14ac:dyDescent="0.25">
      <c r="A9" s="10" t="s">
        <v>23</v>
      </c>
      <c r="B9" s="11" t="s">
        <v>24</v>
      </c>
      <c r="C9" s="12">
        <v>5760</v>
      </c>
      <c r="D9" s="12">
        <v>7200</v>
      </c>
      <c r="E9" s="13" t="s">
        <v>21</v>
      </c>
      <c r="F9" s="13" t="s">
        <v>25</v>
      </c>
      <c r="G9" s="13" t="s">
        <v>14</v>
      </c>
      <c r="H9" s="13" t="s">
        <v>26</v>
      </c>
      <c r="I9" s="13" t="s">
        <v>16</v>
      </c>
      <c r="J9" s="13" t="s">
        <v>27</v>
      </c>
      <c r="K9" s="14" t="s">
        <v>28</v>
      </c>
    </row>
    <row r="10" spans="1:11" ht="45" x14ac:dyDescent="0.25">
      <c r="A10" s="10" t="s">
        <v>29</v>
      </c>
      <c r="B10" s="11" t="s">
        <v>30</v>
      </c>
      <c r="C10" s="12">
        <v>19840</v>
      </c>
      <c r="D10" s="12">
        <v>24800</v>
      </c>
      <c r="E10" s="13" t="s">
        <v>21</v>
      </c>
      <c r="F10" s="13" t="s">
        <v>31</v>
      </c>
      <c r="G10" s="13" t="s">
        <v>14</v>
      </c>
      <c r="H10" s="13" t="s">
        <v>15</v>
      </c>
      <c r="I10" s="13" t="s">
        <v>16</v>
      </c>
      <c r="J10" s="13" t="s">
        <v>32</v>
      </c>
      <c r="K10" s="14" t="s">
        <v>33</v>
      </c>
    </row>
    <row r="11" spans="1:11" ht="33" customHeight="1" x14ac:dyDescent="0.25">
      <c r="A11" s="10" t="s">
        <v>34</v>
      </c>
      <c r="B11" s="11" t="s">
        <v>35</v>
      </c>
      <c r="C11" s="12">
        <v>14400</v>
      </c>
      <c r="D11" s="12">
        <v>18000</v>
      </c>
      <c r="E11" s="13" t="s">
        <v>21</v>
      </c>
      <c r="F11" s="13" t="s">
        <v>36</v>
      </c>
      <c r="G11" s="13" t="s">
        <v>14</v>
      </c>
      <c r="H11" s="13" t="s">
        <v>15</v>
      </c>
      <c r="I11" s="13" t="s">
        <v>16</v>
      </c>
      <c r="J11" s="13" t="s">
        <v>37</v>
      </c>
      <c r="K11" s="14" t="s">
        <v>38</v>
      </c>
    </row>
    <row r="12" spans="1:11" ht="33" customHeight="1" x14ac:dyDescent="0.25">
      <c r="A12" s="10" t="s">
        <v>39</v>
      </c>
      <c r="B12" s="11" t="s">
        <v>40</v>
      </c>
      <c r="C12" s="12">
        <v>24320</v>
      </c>
      <c r="D12" s="12">
        <v>30400</v>
      </c>
      <c r="E12" s="13" t="s">
        <v>265</v>
      </c>
      <c r="F12" s="13" t="s">
        <v>41</v>
      </c>
      <c r="G12" s="13" t="s">
        <v>14</v>
      </c>
      <c r="H12" s="13" t="s">
        <v>15</v>
      </c>
      <c r="I12" s="13" t="s">
        <v>16</v>
      </c>
      <c r="J12" s="13" t="s">
        <v>17</v>
      </c>
      <c r="K12" s="14" t="s">
        <v>42</v>
      </c>
    </row>
    <row r="13" spans="1:11" ht="33" customHeight="1" x14ac:dyDescent="0.25">
      <c r="A13" s="10" t="s">
        <v>43</v>
      </c>
      <c r="B13" s="11" t="s">
        <v>44</v>
      </c>
      <c r="C13" s="12">
        <v>8480</v>
      </c>
      <c r="D13" s="12">
        <v>10600</v>
      </c>
      <c r="E13" s="13" t="s">
        <v>21</v>
      </c>
      <c r="F13" s="13" t="s">
        <v>45</v>
      </c>
      <c r="G13" s="13" t="s">
        <v>14</v>
      </c>
      <c r="H13" s="13" t="s">
        <v>15</v>
      </c>
      <c r="I13" s="13" t="s">
        <v>16</v>
      </c>
      <c r="J13" s="13" t="s">
        <v>17</v>
      </c>
      <c r="K13" s="14" t="s">
        <v>46</v>
      </c>
    </row>
    <row r="14" spans="1:11" ht="33" customHeight="1" x14ac:dyDescent="0.25">
      <c r="A14" s="10" t="s">
        <v>47</v>
      </c>
      <c r="B14" s="11" t="s">
        <v>48</v>
      </c>
      <c r="C14" s="12">
        <v>11000</v>
      </c>
      <c r="D14" s="12">
        <v>12000</v>
      </c>
      <c r="E14" s="13" t="s">
        <v>21</v>
      </c>
      <c r="F14" s="13" t="s">
        <v>49</v>
      </c>
      <c r="G14" s="13" t="s">
        <v>14</v>
      </c>
      <c r="H14" s="13" t="s">
        <v>26</v>
      </c>
      <c r="I14" s="13" t="s">
        <v>16</v>
      </c>
      <c r="J14" s="13" t="s">
        <v>17</v>
      </c>
      <c r="K14" s="14" t="s">
        <v>18</v>
      </c>
    </row>
    <row r="15" spans="1:11" ht="33" customHeight="1" x14ac:dyDescent="0.25">
      <c r="A15" s="10" t="s">
        <v>50</v>
      </c>
      <c r="B15" s="11" t="s">
        <v>51</v>
      </c>
      <c r="C15" s="12">
        <v>20640</v>
      </c>
      <c r="D15" s="12">
        <v>25800</v>
      </c>
      <c r="E15" s="13" t="s">
        <v>52</v>
      </c>
      <c r="F15" s="15" t="s">
        <v>55</v>
      </c>
      <c r="G15" s="13" t="s">
        <v>14</v>
      </c>
      <c r="H15" s="13" t="s">
        <v>15</v>
      </c>
      <c r="I15" s="13" t="s">
        <v>16</v>
      </c>
      <c r="J15" s="13" t="s">
        <v>37</v>
      </c>
      <c r="K15" s="14" t="s">
        <v>54</v>
      </c>
    </row>
    <row r="16" spans="1:11" ht="33" customHeight="1" x14ac:dyDescent="0.25">
      <c r="A16" s="10" t="s">
        <v>56</v>
      </c>
      <c r="B16" s="11" t="s">
        <v>57</v>
      </c>
      <c r="C16" s="12">
        <v>14000</v>
      </c>
      <c r="D16" s="12">
        <v>17500</v>
      </c>
      <c r="E16" s="13" t="s">
        <v>52</v>
      </c>
      <c r="F16" s="13" t="s">
        <v>58</v>
      </c>
      <c r="G16" s="13" t="s">
        <v>14</v>
      </c>
      <c r="H16" s="13" t="s">
        <v>15</v>
      </c>
      <c r="I16" s="13" t="s">
        <v>16</v>
      </c>
      <c r="J16" s="13" t="s">
        <v>59</v>
      </c>
      <c r="K16" s="14" t="s">
        <v>60</v>
      </c>
    </row>
    <row r="17" spans="1:11" ht="33" customHeight="1" x14ac:dyDescent="0.25">
      <c r="A17" s="10" t="s">
        <v>61</v>
      </c>
      <c r="B17" s="11" t="s">
        <v>62</v>
      </c>
      <c r="C17" s="12">
        <v>8000</v>
      </c>
      <c r="D17" s="12">
        <v>10000</v>
      </c>
      <c r="E17" s="13" t="s">
        <v>52</v>
      </c>
      <c r="F17" s="13" t="s">
        <v>53</v>
      </c>
      <c r="G17" s="13" t="s">
        <v>14</v>
      </c>
      <c r="H17" s="13" t="s">
        <v>15</v>
      </c>
      <c r="I17" s="13" t="s">
        <v>16</v>
      </c>
      <c r="J17" s="13" t="s">
        <v>63</v>
      </c>
      <c r="K17" s="14" t="s">
        <v>64</v>
      </c>
    </row>
    <row r="18" spans="1:11" ht="33" customHeight="1" x14ac:dyDescent="0.25">
      <c r="A18" s="10" t="s">
        <v>65</v>
      </c>
      <c r="B18" s="11" t="s">
        <v>66</v>
      </c>
      <c r="C18" s="12">
        <v>26400</v>
      </c>
      <c r="D18" s="12">
        <v>33000</v>
      </c>
      <c r="E18" s="13" t="s">
        <v>254</v>
      </c>
      <c r="F18" s="13" t="s">
        <v>13</v>
      </c>
      <c r="G18" s="13" t="s">
        <v>14</v>
      </c>
      <c r="H18" s="13" t="s">
        <v>15</v>
      </c>
      <c r="I18" s="13" t="s">
        <v>16</v>
      </c>
      <c r="J18" s="13" t="s">
        <v>17</v>
      </c>
      <c r="K18" s="14" t="s">
        <v>67</v>
      </c>
    </row>
    <row r="19" spans="1:11" ht="33" customHeight="1" x14ac:dyDescent="0.25">
      <c r="A19" s="10" t="s">
        <v>68</v>
      </c>
      <c r="B19" s="11" t="s">
        <v>69</v>
      </c>
      <c r="C19" s="12">
        <v>5714.29</v>
      </c>
      <c r="D19" s="12">
        <v>6000</v>
      </c>
      <c r="E19" s="13" t="s">
        <v>70</v>
      </c>
      <c r="F19" s="13" t="s">
        <v>71</v>
      </c>
      <c r="G19" s="13" t="s">
        <v>14</v>
      </c>
      <c r="H19" s="13" t="s">
        <v>15</v>
      </c>
      <c r="I19" s="13" t="s">
        <v>16</v>
      </c>
      <c r="J19" s="13" t="s">
        <v>17</v>
      </c>
      <c r="K19" s="14" t="s">
        <v>46</v>
      </c>
    </row>
    <row r="20" spans="1:11" ht="45" x14ac:dyDescent="0.25">
      <c r="A20" s="10" t="s">
        <v>72</v>
      </c>
      <c r="B20" s="11" t="s">
        <v>73</v>
      </c>
      <c r="C20" s="12">
        <v>25400</v>
      </c>
      <c r="D20" s="12">
        <v>30000</v>
      </c>
      <c r="E20" s="13" t="s">
        <v>70</v>
      </c>
      <c r="F20" s="13" t="s">
        <v>74</v>
      </c>
      <c r="G20" s="13" t="s">
        <v>14</v>
      </c>
      <c r="H20" s="13" t="s">
        <v>15</v>
      </c>
      <c r="I20" s="13" t="s">
        <v>16</v>
      </c>
      <c r="J20" s="13" t="s">
        <v>75</v>
      </c>
      <c r="K20" s="14" t="s">
        <v>76</v>
      </c>
    </row>
    <row r="21" spans="1:11" ht="45" x14ac:dyDescent="0.25">
      <c r="A21" s="10" t="s">
        <v>77</v>
      </c>
      <c r="B21" s="11" t="s">
        <v>78</v>
      </c>
      <c r="C21" s="12">
        <v>23200</v>
      </c>
      <c r="D21" s="12">
        <v>29000</v>
      </c>
      <c r="E21" s="13" t="s">
        <v>70</v>
      </c>
      <c r="F21" s="13" t="s">
        <v>79</v>
      </c>
      <c r="G21" s="13" t="s">
        <v>14</v>
      </c>
      <c r="H21" s="13" t="s">
        <v>15</v>
      </c>
      <c r="I21" s="13" t="s">
        <v>16</v>
      </c>
      <c r="J21" s="13" t="s">
        <v>80</v>
      </c>
      <c r="K21" s="14" t="s">
        <v>81</v>
      </c>
    </row>
    <row r="22" spans="1:11" ht="33" customHeight="1" x14ac:dyDescent="0.25">
      <c r="A22" s="10" t="s">
        <v>82</v>
      </c>
      <c r="B22" s="11" t="s">
        <v>83</v>
      </c>
      <c r="C22" s="12">
        <v>20800</v>
      </c>
      <c r="D22" s="12">
        <v>24000</v>
      </c>
      <c r="E22" s="13" t="s">
        <v>70</v>
      </c>
      <c r="F22" s="13" t="s">
        <v>84</v>
      </c>
      <c r="G22" s="13" t="s">
        <v>14</v>
      </c>
      <c r="H22" s="13" t="s">
        <v>15</v>
      </c>
      <c r="I22" s="13" t="s">
        <v>16</v>
      </c>
      <c r="J22" s="13" t="s">
        <v>85</v>
      </c>
      <c r="K22" s="14" t="s">
        <v>86</v>
      </c>
    </row>
    <row r="23" spans="1:11" ht="33" customHeight="1" x14ac:dyDescent="0.25">
      <c r="A23" s="10" t="s">
        <v>87</v>
      </c>
      <c r="B23" s="11" t="s">
        <v>88</v>
      </c>
      <c r="C23" s="12">
        <v>16190</v>
      </c>
      <c r="D23" s="12">
        <v>17000</v>
      </c>
      <c r="E23" s="13" t="s">
        <v>70</v>
      </c>
      <c r="F23" s="13" t="s">
        <v>89</v>
      </c>
      <c r="G23" s="13" t="s">
        <v>14</v>
      </c>
      <c r="H23" s="13" t="s">
        <v>15</v>
      </c>
      <c r="I23" s="13" t="s">
        <v>16</v>
      </c>
      <c r="J23" s="13" t="s">
        <v>90</v>
      </c>
      <c r="K23" s="14" t="s">
        <v>91</v>
      </c>
    </row>
    <row r="24" spans="1:11" ht="33" customHeight="1" x14ac:dyDescent="0.25">
      <c r="A24" s="10" t="s">
        <v>92</v>
      </c>
      <c r="B24" s="11" t="s">
        <v>93</v>
      </c>
      <c r="C24" s="12">
        <v>8571.43</v>
      </c>
      <c r="D24" s="12">
        <v>9000</v>
      </c>
      <c r="E24" s="13" t="s">
        <v>70</v>
      </c>
      <c r="F24" s="13" t="s">
        <v>94</v>
      </c>
      <c r="G24" s="13" t="s">
        <v>14</v>
      </c>
      <c r="H24" s="13" t="s">
        <v>15</v>
      </c>
      <c r="I24" s="13" t="s">
        <v>16</v>
      </c>
      <c r="J24" s="13" t="s">
        <v>85</v>
      </c>
      <c r="K24" s="14" t="s">
        <v>95</v>
      </c>
    </row>
    <row r="25" spans="1:11" ht="45" x14ac:dyDescent="0.25">
      <c r="A25" s="10" t="s">
        <v>96</v>
      </c>
      <c r="B25" s="11" t="s">
        <v>97</v>
      </c>
      <c r="C25" s="12">
        <v>13200</v>
      </c>
      <c r="D25" s="12">
        <v>16500</v>
      </c>
      <c r="E25" s="13" t="s">
        <v>70</v>
      </c>
      <c r="F25" s="13" t="s">
        <v>98</v>
      </c>
      <c r="G25" s="13" t="s">
        <v>14</v>
      </c>
      <c r="H25" s="13" t="s">
        <v>15</v>
      </c>
      <c r="I25" s="13" t="s">
        <v>16</v>
      </c>
      <c r="J25" s="13" t="s">
        <v>85</v>
      </c>
      <c r="K25" s="14" t="s">
        <v>86</v>
      </c>
    </row>
    <row r="26" spans="1:11" ht="33" customHeight="1" x14ac:dyDescent="0.25">
      <c r="A26" s="10" t="s">
        <v>99</v>
      </c>
      <c r="B26" s="11" t="s">
        <v>100</v>
      </c>
      <c r="C26" s="12">
        <v>14400</v>
      </c>
      <c r="D26" s="12">
        <v>18000</v>
      </c>
      <c r="E26" s="13" t="s">
        <v>70</v>
      </c>
      <c r="F26" s="13" t="s">
        <v>101</v>
      </c>
      <c r="G26" s="13" t="s">
        <v>14</v>
      </c>
      <c r="H26" s="13" t="s">
        <v>15</v>
      </c>
      <c r="I26" s="13" t="s">
        <v>16</v>
      </c>
      <c r="J26" s="13" t="s">
        <v>85</v>
      </c>
      <c r="K26" s="14" t="s">
        <v>86</v>
      </c>
    </row>
    <row r="27" spans="1:11" ht="33" customHeight="1" x14ac:dyDescent="0.25">
      <c r="A27" s="10" t="s">
        <v>102</v>
      </c>
      <c r="B27" s="11" t="s">
        <v>103</v>
      </c>
      <c r="C27" s="12">
        <v>12800</v>
      </c>
      <c r="D27" s="12">
        <v>16000</v>
      </c>
      <c r="E27" s="13" t="s">
        <v>70</v>
      </c>
      <c r="F27" s="13" t="s">
        <v>104</v>
      </c>
      <c r="G27" s="13" t="s">
        <v>14</v>
      </c>
      <c r="H27" s="13" t="s">
        <v>15</v>
      </c>
      <c r="I27" s="13" t="s">
        <v>16</v>
      </c>
      <c r="J27" s="13" t="s">
        <v>27</v>
      </c>
      <c r="K27" s="14" t="s">
        <v>105</v>
      </c>
    </row>
    <row r="28" spans="1:11" ht="33" customHeight="1" x14ac:dyDescent="0.25">
      <c r="A28" s="10" t="s">
        <v>106</v>
      </c>
      <c r="B28" s="11" t="s">
        <v>107</v>
      </c>
      <c r="C28" s="12">
        <v>25714.29</v>
      </c>
      <c r="D28" s="12">
        <v>27000</v>
      </c>
      <c r="E28" s="13" t="s">
        <v>70</v>
      </c>
      <c r="F28" s="13" t="s">
        <v>108</v>
      </c>
      <c r="G28" s="13" t="s">
        <v>14</v>
      </c>
      <c r="H28" s="13" t="s">
        <v>15</v>
      </c>
      <c r="I28" s="13" t="s">
        <v>16</v>
      </c>
      <c r="J28" s="13" t="s">
        <v>85</v>
      </c>
      <c r="K28" s="14" t="s">
        <v>86</v>
      </c>
    </row>
    <row r="29" spans="1:11" ht="33" customHeight="1" x14ac:dyDescent="0.25">
      <c r="A29" s="10" t="s">
        <v>109</v>
      </c>
      <c r="B29" s="11" t="s">
        <v>110</v>
      </c>
      <c r="C29" s="12">
        <v>6400</v>
      </c>
      <c r="D29" s="12">
        <v>8000</v>
      </c>
      <c r="E29" s="13" t="s">
        <v>70</v>
      </c>
      <c r="F29" s="13" t="s">
        <v>111</v>
      </c>
      <c r="G29" s="13" t="s">
        <v>14</v>
      </c>
      <c r="H29" s="13" t="s">
        <v>15</v>
      </c>
      <c r="I29" s="13" t="s">
        <v>16</v>
      </c>
      <c r="J29" s="13" t="s">
        <v>17</v>
      </c>
      <c r="K29" s="14" t="s">
        <v>46</v>
      </c>
    </row>
    <row r="30" spans="1:11" ht="33" customHeight="1" x14ac:dyDescent="0.25">
      <c r="A30" s="10" t="s">
        <v>112</v>
      </c>
      <c r="B30" s="11" t="s">
        <v>113</v>
      </c>
      <c r="C30" s="12">
        <v>7200</v>
      </c>
      <c r="D30" s="12">
        <v>9000</v>
      </c>
      <c r="E30" s="13" t="s">
        <v>70</v>
      </c>
      <c r="F30" s="13" t="s">
        <v>114</v>
      </c>
      <c r="G30" s="13" t="s">
        <v>14</v>
      </c>
      <c r="H30" s="13" t="s">
        <v>15</v>
      </c>
      <c r="I30" s="13" t="s">
        <v>16</v>
      </c>
      <c r="J30" s="13" t="s">
        <v>85</v>
      </c>
      <c r="K30" s="14" t="s">
        <v>115</v>
      </c>
    </row>
    <row r="31" spans="1:11" ht="33" customHeight="1" x14ac:dyDescent="0.25">
      <c r="A31" s="10" t="s">
        <v>116</v>
      </c>
      <c r="B31" s="11" t="s">
        <v>117</v>
      </c>
      <c r="C31" s="12">
        <v>9600</v>
      </c>
      <c r="D31" s="12">
        <v>12000</v>
      </c>
      <c r="E31" s="13" t="s">
        <v>70</v>
      </c>
      <c r="F31" s="13" t="s">
        <v>118</v>
      </c>
      <c r="G31" s="13" t="s">
        <v>14</v>
      </c>
      <c r="H31" s="13" t="s">
        <v>15</v>
      </c>
      <c r="I31" s="13" t="s">
        <v>16</v>
      </c>
      <c r="J31" s="13" t="s">
        <v>17</v>
      </c>
      <c r="K31" s="14" t="s">
        <v>18</v>
      </c>
    </row>
    <row r="32" spans="1:11" ht="33" customHeight="1" x14ac:dyDescent="0.25">
      <c r="A32" s="10" t="s">
        <v>119</v>
      </c>
      <c r="B32" s="11" t="s">
        <v>120</v>
      </c>
      <c r="C32" s="12">
        <v>19200</v>
      </c>
      <c r="D32" s="12">
        <v>24000</v>
      </c>
      <c r="E32" s="13" t="s">
        <v>70</v>
      </c>
      <c r="F32" s="13" t="s">
        <v>121</v>
      </c>
      <c r="G32" s="13" t="s">
        <v>14</v>
      </c>
      <c r="H32" s="13" t="s">
        <v>15</v>
      </c>
      <c r="I32" s="13" t="s">
        <v>16</v>
      </c>
      <c r="J32" s="13" t="s">
        <v>85</v>
      </c>
      <c r="K32" s="14" t="s">
        <v>86</v>
      </c>
    </row>
    <row r="33" spans="1:11" ht="33" customHeight="1" x14ac:dyDescent="0.25">
      <c r="A33" s="10" t="s">
        <v>122</v>
      </c>
      <c r="B33" s="11" t="s">
        <v>123</v>
      </c>
      <c r="C33" s="12">
        <v>22123.89</v>
      </c>
      <c r="D33" s="12">
        <v>25000</v>
      </c>
      <c r="E33" s="13" t="s">
        <v>124</v>
      </c>
      <c r="F33" s="13" t="s">
        <v>125</v>
      </c>
      <c r="G33" s="13" t="s">
        <v>14</v>
      </c>
      <c r="H33" s="13" t="s">
        <v>15</v>
      </c>
      <c r="I33" s="13" t="s">
        <v>16</v>
      </c>
      <c r="J33" s="15" t="s">
        <v>27</v>
      </c>
      <c r="K33" s="16" t="s">
        <v>266</v>
      </c>
    </row>
    <row r="34" spans="1:11" ht="33" customHeight="1" x14ac:dyDescent="0.25">
      <c r="A34" s="10" t="s">
        <v>126</v>
      </c>
      <c r="B34" s="11" t="s">
        <v>127</v>
      </c>
      <c r="C34" s="12">
        <v>12000</v>
      </c>
      <c r="D34" s="12">
        <v>15000</v>
      </c>
      <c r="E34" s="13" t="s">
        <v>124</v>
      </c>
      <c r="F34" s="13" t="s">
        <v>128</v>
      </c>
      <c r="G34" s="13" t="s">
        <v>14</v>
      </c>
      <c r="H34" s="13" t="s">
        <v>15</v>
      </c>
      <c r="I34" s="13" t="s">
        <v>16</v>
      </c>
      <c r="J34" s="13" t="s">
        <v>80</v>
      </c>
      <c r="K34" s="14" t="s">
        <v>81</v>
      </c>
    </row>
    <row r="35" spans="1:11" ht="33" customHeight="1" x14ac:dyDescent="0.25">
      <c r="A35" s="10" t="s">
        <v>129</v>
      </c>
      <c r="B35" s="11" t="s">
        <v>130</v>
      </c>
      <c r="C35" s="12">
        <v>14400</v>
      </c>
      <c r="D35" s="12">
        <v>18000</v>
      </c>
      <c r="E35" s="13" t="s">
        <v>124</v>
      </c>
      <c r="F35" s="13" t="s">
        <v>131</v>
      </c>
      <c r="G35" s="13" t="s">
        <v>14</v>
      </c>
      <c r="H35" s="13" t="s">
        <v>15</v>
      </c>
      <c r="I35" s="13" t="s">
        <v>16</v>
      </c>
      <c r="J35" s="13" t="s">
        <v>37</v>
      </c>
      <c r="K35" s="14" t="s">
        <v>38</v>
      </c>
    </row>
    <row r="36" spans="1:11" ht="33" customHeight="1" x14ac:dyDescent="0.25">
      <c r="A36" s="10" t="s">
        <v>132</v>
      </c>
      <c r="B36" s="11" t="s">
        <v>133</v>
      </c>
      <c r="C36" s="12">
        <v>8000</v>
      </c>
      <c r="D36" s="12">
        <v>10000</v>
      </c>
      <c r="E36" s="13" t="s">
        <v>134</v>
      </c>
      <c r="F36" s="13" t="s">
        <v>135</v>
      </c>
      <c r="G36" s="13" t="s">
        <v>14</v>
      </c>
      <c r="H36" s="13" t="s">
        <v>15</v>
      </c>
      <c r="I36" s="13" t="s">
        <v>16</v>
      </c>
      <c r="J36" s="13" t="s">
        <v>63</v>
      </c>
      <c r="K36" s="14" t="s">
        <v>136</v>
      </c>
    </row>
    <row r="37" spans="1:11" ht="33" customHeight="1" x14ac:dyDescent="0.25">
      <c r="A37" s="10" t="s">
        <v>137</v>
      </c>
      <c r="B37" s="11" t="s">
        <v>138</v>
      </c>
      <c r="C37" s="12">
        <v>4000</v>
      </c>
      <c r="D37" s="12">
        <v>5000</v>
      </c>
      <c r="E37" s="13" t="s">
        <v>134</v>
      </c>
      <c r="F37" s="13" t="s">
        <v>139</v>
      </c>
      <c r="G37" s="13" t="s">
        <v>14</v>
      </c>
      <c r="H37" s="13" t="s">
        <v>26</v>
      </c>
      <c r="I37" s="13" t="s">
        <v>16</v>
      </c>
      <c r="J37" s="13" t="s">
        <v>37</v>
      </c>
      <c r="K37" s="14" t="s">
        <v>54</v>
      </c>
    </row>
    <row r="38" spans="1:11" ht="45" x14ac:dyDescent="0.25">
      <c r="A38" s="10" t="s">
        <v>140</v>
      </c>
      <c r="B38" s="11" t="s">
        <v>141</v>
      </c>
      <c r="C38" s="12">
        <v>13600</v>
      </c>
      <c r="D38" s="12">
        <v>17000</v>
      </c>
      <c r="E38" s="13" t="s">
        <v>142</v>
      </c>
      <c r="F38" s="13" t="s">
        <v>143</v>
      </c>
      <c r="G38" s="13" t="s">
        <v>14</v>
      </c>
      <c r="H38" s="13" t="s">
        <v>15</v>
      </c>
      <c r="I38" s="13" t="s">
        <v>16</v>
      </c>
      <c r="J38" s="13" t="s">
        <v>63</v>
      </c>
      <c r="K38" s="14" t="s">
        <v>136</v>
      </c>
    </row>
    <row r="39" spans="1:11" ht="45" x14ac:dyDescent="0.25">
      <c r="A39" s="17" t="s">
        <v>144</v>
      </c>
      <c r="B39" s="18" t="s">
        <v>264</v>
      </c>
      <c r="C39" s="19">
        <v>13584</v>
      </c>
      <c r="D39" s="19">
        <v>16980</v>
      </c>
      <c r="E39" s="20" t="s">
        <v>145</v>
      </c>
      <c r="F39" s="20" t="s">
        <v>146</v>
      </c>
      <c r="G39" s="20" t="s">
        <v>14</v>
      </c>
      <c r="H39" s="20" t="s">
        <v>15</v>
      </c>
      <c r="I39" s="21" t="s">
        <v>16</v>
      </c>
      <c r="J39" s="20" t="s">
        <v>17</v>
      </c>
      <c r="K39" s="22" t="s">
        <v>147</v>
      </c>
    </row>
    <row r="40" spans="1:11" ht="36.4" customHeight="1" x14ac:dyDescent="0.25">
      <c r="A40" s="23" t="s">
        <v>258</v>
      </c>
      <c r="B40" s="24"/>
      <c r="C40" s="49">
        <v>26480</v>
      </c>
      <c r="D40" s="49">
        <v>33100</v>
      </c>
      <c r="E40" s="25"/>
      <c r="F40" s="25"/>
      <c r="G40" s="25"/>
      <c r="H40" s="25"/>
      <c r="I40" s="13"/>
      <c r="J40" s="25"/>
      <c r="K40" s="26"/>
    </row>
    <row r="41" spans="1:11" ht="45" x14ac:dyDescent="0.25">
      <c r="A41" s="10" t="s">
        <v>148</v>
      </c>
      <c r="B41" s="11" t="s">
        <v>149</v>
      </c>
      <c r="C41" s="12">
        <v>12000</v>
      </c>
      <c r="D41" s="12">
        <v>15000</v>
      </c>
      <c r="E41" s="13" t="s">
        <v>150</v>
      </c>
      <c r="F41" s="13" t="s">
        <v>151</v>
      </c>
      <c r="G41" s="13" t="s">
        <v>14</v>
      </c>
      <c r="H41" s="13" t="s">
        <v>26</v>
      </c>
      <c r="I41" s="13" t="s">
        <v>16</v>
      </c>
      <c r="J41" s="13" t="s">
        <v>27</v>
      </c>
      <c r="K41" s="14" t="s">
        <v>28</v>
      </c>
    </row>
    <row r="42" spans="1:11" ht="33" customHeight="1" x14ac:dyDescent="0.25">
      <c r="A42" s="10" t="s">
        <v>152</v>
      </c>
      <c r="B42" s="11" t="s">
        <v>153</v>
      </c>
      <c r="C42" s="12">
        <v>4640</v>
      </c>
      <c r="D42" s="12">
        <v>5800</v>
      </c>
      <c r="E42" s="13" t="s">
        <v>150</v>
      </c>
      <c r="F42" s="13" t="s">
        <v>154</v>
      </c>
      <c r="G42" s="13" t="s">
        <v>14</v>
      </c>
      <c r="H42" s="13" t="s">
        <v>26</v>
      </c>
      <c r="I42" s="13" t="s">
        <v>16</v>
      </c>
      <c r="J42" s="13" t="s">
        <v>37</v>
      </c>
      <c r="K42" s="14" t="s">
        <v>155</v>
      </c>
    </row>
    <row r="43" spans="1:11" ht="75" x14ac:dyDescent="0.25">
      <c r="A43" s="10" t="s">
        <v>156</v>
      </c>
      <c r="B43" s="11" t="s">
        <v>157</v>
      </c>
      <c r="C43" s="12">
        <v>16000</v>
      </c>
      <c r="D43" s="12">
        <v>20000</v>
      </c>
      <c r="E43" s="13" t="s">
        <v>150</v>
      </c>
      <c r="F43" s="13" t="s">
        <v>158</v>
      </c>
      <c r="G43" s="13" t="s">
        <v>14</v>
      </c>
      <c r="H43" s="13" t="s">
        <v>15</v>
      </c>
      <c r="I43" s="13" t="s">
        <v>16</v>
      </c>
      <c r="J43" s="13" t="s">
        <v>27</v>
      </c>
      <c r="K43" s="14" t="s">
        <v>28</v>
      </c>
    </row>
    <row r="44" spans="1:11" ht="45" x14ac:dyDescent="0.25">
      <c r="A44" s="10" t="s">
        <v>159</v>
      </c>
      <c r="B44" s="11" t="s">
        <v>160</v>
      </c>
      <c r="C44" s="12">
        <v>8000</v>
      </c>
      <c r="D44" s="12">
        <v>10000</v>
      </c>
      <c r="E44" s="13" t="s">
        <v>150</v>
      </c>
      <c r="F44" s="13" t="s">
        <v>161</v>
      </c>
      <c r="G44" s="13" t="s">
        <v>14</v>
      </c>
      <c r="H44" s="13" t="s">
        <v>26</v>
      </c>
      <c r="I44" s="13" t="s">
        <v>16</v>
      </c>
      <c r="J44" s="13" t="s">
        <v>27</v>
      </c>
      <c r="K44" s="14" t="s">
        <v>162</v>
      </c>
    </row>
    <row r="45" spans="1:11" ht="33" customHeight="1" x14ac:dyDescent="0.25">
      <c r="A45" s="27" t="s">
        <v>163</v>
      </c>
      <c r="B45" s="28" t="s">
        <v>164</v>
      </c>
      <c r="C45" s="29">
        <v>3440</v>
      </c>
      <c r="D45" s="29">
        <v>4300</v>
      </c>
      <c r="E45" s="30" t="s">
        <v>165</v>
      </c>
      <c r="F45" s="31" t="s">
        <v>166</v>
      </c>
      <c r="G45" s="30" t="s">
        <v>14</v>
      </c>
      <c r="H45" s="30" t="s">
        <v>15</v>
      </c>
      <c r="I45" s="30" t="s">
        <v>16</v>
      </c>
      <c r="J45" s="30" t="s">
        <v>167</v>
      </c>
      <c r="K45" s="32" t="s">
        <v>168</v>
      </c>
    </row>
    <row r="46" spans="1:11" ht="33" customHeight="1" x14ac:dyDescent="0.25">
      <c r="A46" s="23" t="s">
        <v>258</v>
      </c>
      <c r="B46" s="18" t="s">
        <v>0</v>
      </c>
      <c r="C46" s="33">
        <v>3840</v>
      </c>
      <c r="D46" s="33">
        <v>4800</v>
      </c>
      <c r="E46" s="20" t="s">
        <v>0</v>
      </c>
      <c r="F46" s="20" t="s">
        <v>0</v>
      </c>
      <c r="G46" s="20" t="s">
        <v>0</v>
      </c>
      <c r="H46" s="20" t="s">
        <v>0</v>
      </c>
      <c r="I46" s="20" t="s">
        <v>16</v>
      </c>
      <c r="J46" s="20"/>
      <c r="K46" s="22" t="s">
        <v>168</v>
      </c>
    </row>
    <row r="47" spans="1:11" ht="45" x14ac:dyDescent="0.25">
      <c r="A47" s="34" t="s">
        <v>169</v>
      </c>
      <c r="B47" s="35" t="s">
        <v>170</v>
      </c>
      <c r="C47" s="36">
        <v>3760</v>
      </c>
      <c r="D47" s="36">
        <v>4700</v>
      </c>
      <c r="E47" s="37" t="s">
        <v>165</v>
      </c>
      <c r="F47" s="38" t="s">
        <v>171</v>
      </c>
      <c r="G47" s="37" t="s">
        <v>14</v>
      </c>
      <c r="H47" s="37" t="s">
        <v>15</v>
      </c>
      <c r="I47" s="37" t="s">
        <v>16</v>
      </c>
      <c r="J47" s="37" t="s">
        <v>17</v>
      </c>
      <c r="K47" s="39" t="s">
        <v>46</v>
      </c>
    </row>
    <row r="48" spans="1:11" ht="33" customHeight="1" x14ac:dyDescent="0.25">
      <c r="A48" s="34" t="s">
        <v>172</v>
      </c>
      <c r="B48" s="35" t="s">
        <v>173</v>
      </c>
      <c r="C48" s="36">
        <v>6000</v>
      </c>
      <c r="D48" s="36">
        <v>7500</v>
      </c>
      <c r="E48" s="37" t="s">
        <v>174</v>
      </c>
      <c r="F48" s="37" t="s">
        <v>175</v>
      </c>
      <c r="G48" s="37" t="s">
        <v>14</v>
      </c>
      <c r="H48" s="37" t="s">
        <v>15</v>
      </c>
      <c r="I48" s="37" t="s">
        <v>16</v>
      </c>
      <c r="J48" s="37" t="s">
        <v>90</v>
      </c>
      <c r="K48" s="39" t="s">
        <v>176</v>
      </c>
    </row>
    <row r="49" spans="1:11" ht="45" x14ac:dyDescent="0.25">
      <c r="A49" s="34" t="s">
        <v>177</v>
      </c>
      <c r="B49" s="35" t="s">
        <v>178</v>
      </c>
      <c r="C49" s="36">
        <v>7840</v>
      </c>
      <c r="D49" s="36">
        <v>9800</v>
      </c>
      <c r="E49" s="37" t="s">
        <v>179</v>
      </c>
      <c r="F49" s="37" t="s">
        <v>180</v>
      </c>
      <c r="G49" s="37" t="s">
        <v>14</v>
      </c>
      <c r="H49" s="37" t="s">
        <v>15</v>
      </c>
      <c r="I49" s="37" t="s">
        <v>16</v>
      </c>
      <c r="J49" s="37" t="s">
        <v>90</v>
      </c>
      <c r="K49" s="39" t="s">
        <v>176</v>
      </c>
    </row>
    <row r="50" spans="1:11" ht="45" x14ac:dyDescent="0.25">
      <c r="A50" s="34" t="s">
        <v>181</v>
      </c>
      <c r="B50" s="35" t="s">
        <v>182</v>
      </c>
      <c r="C50" s="36">
        <v>3760</v>
      </c>
      <c r="D50" s="36">
        <v>4700</v>
      </c>
      <c r="E50" s="37" t="s">
        <v>183</v>
      </c>
      <c r="F50" s="37" t="s">
        <v>184</v>
      </c>
      <c r="G50" s="37" t="s">
        <v>14</v>
      </c>
      <c r="H50" s="37" t="s">
        <v>15</v>
      </c>
      <c r="I50" s="37" t="s">
        <v>16</v>
      </c>
      <c r="J50" s="37" t="s">
        <v>167</v>
      </c>
      <c r="K50" s="39" t="s">
        <v>168</v>
      </c>
    </row>
    <row r="51" spans="1:11" ht="45" x14ac:dyDescent="0.25">
      <c r="A51" s="34" t="s">
        <v>185</v>
      </c>
      <c r="B51" s="35" t="s">
        <v>186</v>
      </c>
      <c r="C51" s="36">
        <v>8800</v>
      </c>
      <c r="D51" s="36">
        <v>11000</v>
      </c>
      <c r="E51" s="37" t="s">
        <v>187</v>
      </c>
      <c r="F51" s="37" t="s">
        <v>188</v>
      </c>
      <c r="G51" s="37" t="s">
        <v>14</v>
      </c>
      <c r="H51" s="37" t="s">
        <v>15</v>
      </c>
      <c r="I51" s="37" t="s">
        <v>16</v>
      </c>
      <c r="J51" s="37" t="s">
        <v>167</v>
      </c>
      <c r="K51" s="39" t="s">
        <v>168</v>
      </c>
    </row>
    <row r="52" spans="1:11" ht="60" x14ac:dyDescent="0.25">
      <c r="A52" s="34" t="s">
        <v>189</v>
      </c>
      <c r="B52" s="35" t="s">
        <v>190</v>
      </c>
      <c r="C52" s="36">
        <v>4200</v>
      </c>
      <c r="D52" s="36">
        <v>4200</v>
      </c>
      <c r="E52" s="37" t="s">
        <v>191</v>
      </c>
      <c r="F52" s="37" t="s">
        <v>192</v>
      </c>
      <c r="G52" s="37" t="s">
        <v>14</v>
      </c>
      <c r="H52" s="37" t="s">
        <v>26</v>
      </c>
      <c r="I52" s="37" t="s">
        <v>16</v>
      </c>
      <c r="J52" s="37" t="s">
        <v>63</v>
      </c>
      <c r="K52" s="39" t="s">
        <v>193</v>
      </c>
    </row>
    <row r="53" spans="1:11" ht="60" x14ac:dyDescent="0.25">
      <c r="A53" s="34" t="s">
        <v>194</v>
      </c>
      <c r="B53" s="35" t="s">
        <v>195</v>
      </c>
      <c r="C53" s="36">
        <v>8000</v>
      </c>
      <c r="D53" s="36">
        <v>10000</v>
      </c>
      <c r="E53" s="37" t="s">
        <v>196</v>
      </c>
      <c r="F53" s="37" t="s">
        <v>197</v>
      </c>
      <c r="G53" s="37" t="s">
        <v>14</v>
      </c>
      <c r="H53" s="37" t="s">
        <v>15</v>
      </c>
      <c r="I53" s="37" t="s">
        <v>16</v>
      </c>
      <c r="J53" s="37" t="s">
        <v>85</v>
      </c>
      <c r="K53" s="39" t="s">
        <v>198</v>
      </c>
    </row>
    <row r="54" spans="1:11" ht="33" customHeight="1" x14ac:dyDescent="0.25">
      <c r="A54" s="34" t="s">
        <v>199</v>
      </c>
      <c r="B54" s="35" t="s">
        <v>200</v>
      </c>
      <c r="C54" s="36">
        <v>6666.67</v>
      </c>
      <c r="D54" s="36">
        <v>7000</v>
      </c>
      <c r="E54" s="37" t="s">
        <v>52</v>
      </c>
      <c r="F54" s="37" t="s">
        <v>201</v>
      </c>
      <c r="G54" s="37" t="s">
        <v>14</v>
      </c>
      <c r="H54" s="37" t="s">
        <v>15</v>
      </c>
      <c r="I54" s="37" t="s">
        <v>16</v>
      </c>
      <c r="J54" s="37" t="s">
        <v>27</v>
      </c>
      <c r="K54" s="39" t="s">
        <v>202</v>
      </c>
    </row>
    <row r="55" spans="1:11" ht="33" customHeight="1" x14ac:dyDescent="0.25">
      <c r="A55" s="34" t="s">
        <v>203</v>
      </c>
      <c r="B55" s="35" t="s">
        <v>204</v>
      </c>
      <c r="C55" s="36">
        <v>4000</v>
      </c>
      <c r="D55" s="36">
        <v>5000</v>
      </c>
      <c r="E55" s="37" t="s">
        <v>205</v>
      </c>
      <c r="F55" s="37" t="s">
        <v>206</v>
      </c>
      <c r="G55" s="37" t="s">
        <v>14</v>
      </c>
      <c r="H55" s="37" t="s">
        <v>15</v>
      </c>
      <c r="I55" s="37" t="s">
        <v>16</v>
      </c>
      <c r="J55" s="37" t="s">
        <v>27</v>
      </c>
      <c r="K55" s="39" t="s">
        <v>207</v>
      </c>
    </row>
    <row r="56" spans="1:11" ht="33" customHeight="1" x14ac:dyDescent="0.25">
      <c r="A56" s="34" t="s">
        <v>208</v>
      </c>
      <c r="B56" s="35" t="s">
        <v>209</v>
      </c>
      <c r="C56" s="36">
        <v>18000</v>
      </c>
      <c r="D56" s="36">
        <v>22500</v>
      </c>
      <c r="E56" s="37" t="s">
        <v>196</v>
      </c>
      <c r="F56" s="37" t="s">
        <v>210</v>
      </c>
      <c r="G56" s="37" t="s">
        <v>14</v>
      </c>
      <c r="H56" s="37" t="s">
        <v>15</v>
      </c>
      <c r="I56" s="37" t="s">
        <v>16</v>
      </c>
      <c r="J56" s="37" t="s">
        <v>80</v>
      </c>
      <c r="K56" s="39" t="s">
        <v>211</v>
      </c>
    </row>
    <row r="57" spans="1:11" ht="33" customHeight="1" x14ac:dyDescent="0.25">
      <c r="A57" s="34" t="s">
        <v>212</v>
      </c>
      <c r="B57" s="35" t="s">
        <v>213</v>
      </c>
      <c r="C57" s="36">
        <v>12480</v>
      </c>
      <c r="D57" s="36">
        <v>15600</v>
      </c>
      <c r="E57" s="37" t="s">
        <v>196</v>
      </c>
      <c r="F57" s="37" t="s">
        <v>214</v>
      </c>
      <c r="G57" s="37" t="s">
        <v>14</v>
      </c>
      <c r="H57" s="37" t="s">
        <v>15</v>
      </c>
      <c r="I57" s="37" t="s">
        <v>16</v>
      </c>
      <c r="J57" s="37" t="s">
        <v>215</v>
      </c>
      <c r="K57" s="39" t="s">
        <v>216</v>
      </c>
    </row>
    <row r="58" spans="1:11" ht="33" customHeight="1" x14ac:dyDescent="0.25">
      <c r="A58" s="34" t="s">
        <v>217</v>
      </c>
      <c r="B58" s="35" t="s">
        <v>218</v>
      </c>
      <c r="C58" s="36">
        <v>10160</v>
      </c>
      <c r="D58" s="36">
        <v>12700</v>
      </c>
      <c r="E58" s="37" t="s">
        <v>196</v>
      </c>
      <c r="F58" s="37" t="s">
        <v>219</v>
      </c>
      <c r="G58" s="37" t="s">
        <v>14</v>
      </c>
      <c r="H58" s="37" t="s">
        <v>15</v>
      </c>
      <c r="I58" s="37" t="s">
        <v>16</v>
      </c>
      <c r="J58" s="37" t="s">
        <v>37</v>
      </c>
      <c r="K58" s="39" t="s">
        <v>220</v>
      </c>
    </row>
    <row r="59" spans="1:11" ht="33" customHeight="1" x14ac:dyDescent="0.25">
      <c r="A59" s="34" t="s">
        <v>221</v>
      </c>
      <c r="B59" s="35" t="s">
        <v>222</v>
      </c>
      <c r="C59" s="36">
        <v>5200</v>
      </c>
      <c r="D59" s="36">
        <v>6500</v>
      </c>
      <c r="E59" s="37" t="s">
        <v>196</v>
      </c>
      <c r="F59" s="37" t="s">
        <v>223</v>
      </c>
      <c r="G59" s="37" t="s">
        <v>14</v>
      </c>
      <c r="H59" s="37" t="s">
        <v>15</v>
      </c>
      <c r="I59" s="37" t="s">
        <v>16</v>
      </c>
      <c r="J59" s="37" t="s">
        <v>27</v>
      </c>
      <c r="K59" s="39" t="s">
        <v>224</v>
      </c>
    </row>
    <row r="60" spans="1:11" ht="33" customHeight="1" x14ac:dyDescent="0.25">
      <c r="A60" s="34" t="s">
        <v>225</v>
      </c>
      <c r="B60" s="35" t="s">
        <v>226</v>
      </c>
      <c r="C60" s="36">
        <v>6000</v>
      </c>
      <c r="D60" s="36">
        <v>7500</v>
      </c>
      <c r="E60" s="37" t="s">
        <v>196</v>
      </c>
      <c r="F60" s="37" t="s">
        <v>227</v>
      </c>
      <c r="G60" s="37" t="s">
        <v>14</v>
      </c>
      <c r="H60" s="37" t="s">
        <v>15</v>
      </c>
      <c r="I60" s="37" t="s">
        <v>16</v>
      </c>
      <c r="J60" s="37" t="s">
        <v>17</v>
      </c>
      <c r="K60" s="39" t="s">
        <v>228</v>
      </c>
    </row>
    <row r="61" spans="1:11" ht="33" customHeight="1" x14ac:dyDescent="0.25">
      <c r="A61" s="34" t="s">
        <v>229</v>
      </c>
      <c r="B61" s="35" t="s">
        <v>230</v>
      </c>
      <c r="C61" s="36">
        <v>4000</v>
      </c>
      <c r="D61" s="36">
        <v>5000</v>
      </c>
      <c r="E61" s="37" t="s">
        <v>196</v>
      </c>
      <c r="F61" s="37" t="s">
        <v>231</v>
      </c>
      <c r="G61" s="37" t="s">
        <v>14</v>
      </c>
      <c r="H61" s="37" t="s">
        <v>15</v>
      </c>
      <c r="I61" s="37" t="s">
        <v>16</v>
      </c>
      <c r="J61" s="37" t="s">
        <v>90</v>
      </c>
      <c r="K61" s="39" t="s">
        <v>232</v>
      </c>
    </row>
    <row r="62" spans="1:11" ht="45" x14ac:dyDescent="0.25">
      <c r="A62" s="34" t="s">
        <v>233</v>
      </c>
      <c r="B62" s="35" t="s">
        <v>234</v>
      </c>
      <c r="C62" s="36">
        <v>4000</v>
      </c>
      <c r="D62" s="36">
        <v>5000</v>
      </c>
      <c r="E62" s="37" t="s">
        <v>196</v>
      </c>
      <c r="F62" s="37" t="s">
        <v>235</v>
      </c>
      <c r="G62" s="37" t="s">
        <v>14</v>
      </c>
      <c r="H62" s="37" t="s">
        <v>15</v>
      </c>
      <c r="I62" s="37" t="s">
        <v>16</v>
      </c>
      <c r="J62" s="37" t="s">
        <v>17</v>
      </c>
      <c r="K62" s="39" t="s">
        <v>228</v>
      </c>
    </row>
    <row r="63" spans="1:11" ht="33" customHeight="1" x14ac:dyDescent="0.25">
      <c r="A63" s="34" t="s">
        <v>236</v>
      </c>
      <c r="B63" s="35" t="s">
        <v>237</v>
      </c>
      <c r="C63" s="36">
        <v>30476.19</v>
      </c>
      <c r="D63" s="36">
        <v>32000</v>
      </c>
      <c r="E63" s="37" t="s">
        <v>70</v>
      </c>
      <c r="F63" s="37" t="s">
        <v>238</v>
      </c>
      <c r="G63" s="37" t="s">
        <v>239</v>
      </c>
      <c r="H63" s="37" t="s">
        <v>15</v>
      </c>
      <c r="I63" s="37" t="s">
        <v>16</v>
      </c>
      <c r="J63" s="37" t="s">
        <v>80</v>
      </c>
      <c r="K63" s="39" t="s">
        <v>76</v>
      </c>
    </row>
    <row r="64" spans="1:11" ht="45" x14ac:dyDescent="0.25">
      <c r="A64" s="34" t="s">
        <v>240</v>
      </c>
      <c r="B64" s="35" t="s">
        <v>241</v>
      </c>
      <c r="C64" s="36">
        <v>116190.48</v>
      </c>
      <c r="D64" s="36">
        <v>122000</v>
      </c>
      <c r="E64" s="38" t="s">
        <v>253</v>
      </c>
      <c r="F64" s="37" t="s">
        <v>242</v>
      </c>
      <c r="G64" s="37" t="s">
        <v>239</v>
      </c>
      <c r="H64" s="37" t="s">
        <v>15</v>
      </c>
      <c r="I64" s="37" t="s">
        <v>16</v>
      </c>
      <c r="J64" s="37" t="s">
        <v>75</v>
      </c>
      <c r="K64" s="39" t="s">
        <v>243</v>
      </c>
    </row>
    <row r="65" spans="1:11" ht="33" customHeight="1" x14ac:dyDescent="0.25">
      <c r="A65" s="34" t="s">
        <v>244</v>
      </c>
      <c r="B65" s="35" t="s">
        <v>245</v>
      </c>
      <c r="C65" s="36">
        <v>38666.67</v>
      </c>
      <c r="D65" s="36">
        <v>40600</v>
      </c>
      <c r="E65" s="37" t="s">
        <v>70</v>
      </c>
      <c r="F65" s="37" t="s">
        <v>246</v>
      </c>
      <c r="G65" s="37" t="s">
        <v>239</v>
      </c>
      <c r="H65" s="37" t="s">
        <v>15</v>
      </c>
      <c r="I65" s="37" t="s">
        <v>16</v>
      </c>
      <c r="J65" s="37" t="s">
        <v>75</v>
      </c>
      <c r="K65" s="39" t="s">
        <v>243</v>
      </c>
    </row>
    <row r="66" spans="1:11" ht="33" customHeight="1" x14ac:dyDescent="0.25">
      <c r="A66" s="40" t="s">
        <v>247</v>
      </c>
      <c r="B66" s="41" t="s">
        <v>248</v>
      </c>
      <c r="C66" s="42">
        <v>37142.86</v>
      </c>
      <c r="D66" s="42">
        <v>39000</v>
      </c>
      <c r="E66" s="43" t="s">
        <v>70</v>
      </c>
      <c r="F66" s="43" t="s">
        <v>249</v>
      </c>
      <c r="G66" s="43" t="s">
        <v>239</v>
      </c>
      <c r="H66" s="43" t="s">
        <v>15</v>
      </c>
      <c r="I66" s="43" t="s">
        <v>16</v>
      </c>
      <c r="J66" s="43" t="s">
        <v>75</v>
      </c>
      <c r="K66" s="44" t="s">
        <v>243</v>
      </c>
    </row>
    <row r="67" spans="1:11" ht="33" customHeight="1" x14ac:dyDescent="0.25">
      <c r="A67" s="10" t="s">
        <v>250</v>
      </c>
      <c r="B67" s="11" t="s">
        <v>251</v>
      </c>
      <c r="C67" s="12">
        <v>74560</v>
      </c>
      <c r="D67" s="12">
        <v>85000</v>
      </c>
      <c r="E67" s="13" t="s">
        <v>70</v>
      </c>
      <c r="F67" s="13" t="s">
        <v>84</v>
      </c>
      <c r="G67" s="13" t="s">
        <v>239</v>
      </c>
      <c r="H67" s="13" t="s">
        <v>15</v>
      </c>
      <c r="I67" s="13" t="s">
        <v>16</v>
      </c>
      <c r="J67" s="13" t="s">
        <v>75</v>
      </c>
      <c r="K67" s="14" t="s">
        <v>243</v>
      </c>
    </row>
    <row r="68" spans="1:11" ht="16.5" customHeight="1" x14ac:dyDescent="0.25">
      <c r="A68" s="45" t="s">
        <v>252</v>
      </c>
      <c r="B68" s="46"/>
      <c r="C68" s="47">
        <f>SUM(C7:C67)-C45-C39</f>
        <v>927416.77</v>
      </c>
      <c r="D68" s="47">
        <f>SUM(D7:D67)-D45-D39</f>
        <v>1084800</v>
      </c>
      <c r="E68" s="46"/>
      <c r="F68" s="46"/>
      <c r="G68" s="46"/>
      <c r="H68" s="46"/>
      <c r="I68" s="46"/>
      <c r="J68" s="46"/>
      <c r="K68" s="48"/>
    </row>
    <row r="73" spans="1:11" ht="15" customHeight="1" x14ac:dyDescent="0.25">
      <c r="G73" s="52" t="s">
        <v>261</v>
      </c>
      <c r="H73" s="52"/>
    </row>
    <row r="75" spans="1:11" ht="15" customHeight="1" x14ac:dyDescent="0.25">
      <c r="G75" s="8"/>
      <c r="H75" s="8"/>
    </row>
    <row r="76" spans="1:11" ht="15" customHeight="1" x14ac:dyDescent="0.25">
      <c r="G76" s="53" t="s">
        <v>262</v>
      </c>
      <c r="H76" s="53"/>
    </row>
  </sheetData>
  <mergeCells count="4">
    <mergeCell ref="A1:K1"/>
    <mergeCell ref="A3:K3"/>
    <mergeCell ref="G73:H73"/>
    <mergeCell ref="G76:H76"/>
  </mergeCells>
  <phoneticPr fontId="18" type="noConversion"/>
  <pageMargins left="0.23622047244094491" right="0.23622047244094491" top="0.55118110236220474" bottom="0.55118110236220474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List1</vt:lpstr>
      <vt:lpstr>List1!Print_Titles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Marijo Papak</dc:creator>
  <cp:lastModifiedBy>Gregorović Irene</cp:lastModifiedBy>
  <cp:lastPrinted>2025-01-20T11:24:11Z</cp:lastPrinted>
  <dcterms:created xsi:type="dcterms:W3CDTF">2015-06-05T12:56:54Z</dcterms:created>
  <dcterms:modified xsi:type="dcterms:W3CDTF">2025-01-27T14:22:02Z</dcterms:modified>
</cp:coreProperties>
</file>