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iletic_nada\Desktop\NABAVA 2026\RAČUNALA\Računala 2026 - za objavu\"/>
    </mc:Choice>
  </mc:AlternateContent>
  <xr:revisionPtr revIDLastSave="0" documentId="13_ncr:1_{B3501A8C-4D8E-4306-8E15-3E3475648D6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2" i="1"/>
  <c r="G14" i="1" l="1"/>
  <c r="G15" i="1" s="1"/>
  <c r="G16" i="1" s="1"/>
</calcChain>
</file>

<file path=xl/sharedStrings.xml><?xml version="1.0" encoding="utf-8"?>
<sst xmlns="http://schemas.openxmlformats.org/spreadsheetml/2006/main" count="45" uniqueCount="42">
  <si>
    <t xml:space="preserve">Red.br. </t>
  </si>
  <si>
    <t>PRILOG  II</t>
  </si>
  <si>
    <t xml:space="preserve">Naziv i vrsta proizvoda </t>
  </si>
  <si>
    <t>1.</t>
  </si>
  <si>
    <t>2.</t>
  </si>
  <si>
    <t>4.</t>
  </si>
  <si>
    <t>Napomena:</t>
  </si>
  <si>
    <t>Čitko ime i prezime ovlaštene osobe</t>
  </si>
  <si>
    <t xml:space="preserve"> Ponuditelja</t>
  </si>
  <si>
    <t>(Potpis ovlaštene osobe Ponuditelja)</t>
  </si>
  <si>
    <t xml:space="preserve">                                                M.P.</t>
  </si>
  <si>
    <t>Mjesto i datum</t>
  </si>
  <si>
    <t>jedinica mjere</t>
  </si>
  <si>
    <t>5.</t>
  </si>
  <si>
    <t>kom</t>
  </si>
  <si>
    <r>
      <t>Jed. cijena u kom</t>
    </r>
    <r>
      <rPr>
        <b/>
        <sz val="10"/>
        <color theme="1"/>
        <rFont val="Calibri"/>
        <family val="2"/>
        <charset val="238"/>
        <scheme val="minor"/>
      </rPr>
      <t xml:space="preserve"> bez PDV-a</t>
    </r>
  </si>
  <si>
    <t xml:space="preserve"> Količina (kom)</t>
  </si>
  <si>
    <r>
      <t xml:space="preserve">NARUČITELJ: </t>
    </r>
    <r>
      <rPr>
        <b/>
        <sz val="11"/>
        <color theme="1"/>
        <rFont val="Calibri"/>
        <family val="2"/>
        <charset val="238"/>
        <scheme val="minor"/>
      </rPr>
      <t>DJEČJI VRTIĆ RIJEKA</t>
    </r>
  </si>
  <si>
    <r>
      <t xml:space="preserve">PREDMET NABAVE: </t>
    </r>
    <r>
      <rPr>
        <b/>
        <sz val="11"/>
        <color theme="1"/>
        <rFont val="Calibri"/>
        <family val="2"/>
        <charset val="238"/>
        <scheme val="minor"/>
      </rPr>
      <t xml:space="preserve"> RAČUNALA</t>
    </r>
    <r>
      <rPr>
        <sz val="11"/>
        <color theme="1"/>
        <rFont val="Calibri"/>
        <family val="2"/>
        <charset val="238"/>
        <scheme val="minor"/>
      </rPr>
      <t xml:space="preserve"> </t>
    </r>
    <r>
      <rPr>
        <b/>
        <sz val="11"/>
        <color theme="1"/>
        <rFont val="Calibri"/>
        <family val="2"/>
        <charset val="238"/>
        <scheme val="minor"/>
      </rPr>
      <t>S RAČUNALNOM OPREMOM</t>
    </r>
  </si>
  <si>
    <r>
      <t xml:space="preserve">Evidencijski broj iz plana jednostavne nabave roba: EJN </t>
    </r>
    <r>
      <rPr>
        <sz val="11"/>
        <rFont val="Calibri"/>
        <family val="2"/>
        <charset val="238"/>
        <scheme val="minor"/>
      </rPr>
      <t>53/2026</t>
    </r>
  </si>
  <si>
    <t>U  _______________________, 2026.</t>
  </si>
  <si>
    <t>6.</t>
  </si>
  <si>
    <t>7.(5x6)</t>
  </si>
  <si>
    <t>UKUPAN IZNOS bez PDV-a u EUR</t>
  </si>
  <si>
    <t>IZNOS PDV-a u EUR</t>
  </si>
  <si>
    <t>SVEUKUPNO s PDV-om u EUR</t>
  </si>
  <si>
    <t>Proizvođač, TIP/MODEL proizvoda                                                   (popunjava Ponuditelj)</t>
  </si>
  <si>
    <t>Ukupni iznos u EUR</t>
  </si>
  <si>
    <t>Uz ponudu je potrebno dostaviti tehničku specifikaciju (prospekt) ponuđenih uređaja.</t>
  </si>
  <si>
    <t xml:space="preserve">PPO Potok, Josipa Završnika 3, Rijeka  </t>
  </si>
  <si>
    <t xml:space="preserve">PPO Mavrica, Mihovilići 33, Rijeka  </t>
  </si>
  <si>
    <t xml:space="preserve">PPO Maestral, Kozala 47a, Rijeka  </t>
  </si>
  <si>
    <t>1.  Računala je potrebno dostaviti u objekte Dječjeg vrtića Rijeka (PPO Zamet - 2 kom,  PPO Potok - 3 kom,  PPO Mavrica - 1 kom,</t>
  </si>
  <si>
    <t xml:space="preserve">PPO Zamet, Bože Vidasa 12a, Rijeka </t>
  </si>
  <si>
    <r>
      <rPr>
        <b/>
        <sz val="11"/>
        <color theme="1"/>
        <rFont val="Calibri"/>
        <family val="2"/>
        <charset val="238"/>
        <scheme val="minor"/>
      </rPr>
      <t>Stolno računalo</t>
    </r>
    <r>
      <rPr>
        <sz val="11"/>
        <color theme="1"/>
        <rFont val="Calibri"/>
        <family val="2"/>
        <charset val="238"/>
        <scheme val="minor"/>
      </rPr>
      <t xml:space="preserve">                                                                                 
- Procesor: 3.80Ghz/5.10GHz (6 Cores), Socket AM5, 38MB cache, Radeon Graphics, 65W,
- Wraith Stealth hladnjak
- Matična ploča: A620AM-HVS, S.AM5 2xDDR5/6800+(OC), PCIe 4.0, G-LAN, HDMI/VGA, mATX
- Memorija: minimalno 16GB DDR5 5600Mhz
- Pohrana: minimalni 1TB M.2 2280 NVMe SSD R/W:5000/4500
- Grafička kartica: Integrirana na matičnoj ploči 
- Napajanje: 600W 80+ TITAN BS-600 ATX2.31
- Kućište: Midi tower ATX kućište bez napajanja, crno
- OS: Windows 11 Professional                                                                        
Komplet bežična tipkovnica i miš Značajke otporna na prskanje crna 
Operativni sustav: Microsoft Windows 11 Professional 32/64bit , original naljepnica sa ključem 
Programi: Office 2024 Home and Business Home&amp;Business, antivirus
Podloga za miša neopren
</t>
    </r>
  </si>
  <si>
    <r>
      <t>U jediničnu cijenu trebaju biti uključeni troškovi prijevoza, isporuke i</t>
    </r>
    <r>
      <rPr>
        <sz val="10"/>
        <color rgb="FFFF0000"/>
        <rFont val="Calibri"/>
        <family val="2"/>
        <charset val="238"/>
        <scheme val="minor"/>
      </rPr>
      <t xml:space="preserve"> </t>
    </r>
    <r>
      <rPr>
        <b/>
        <sz val="10"/>
        <rFont val="Calibri"/>
        <family val="2"/>
        <charset val="238"/>
        <scheme val="minor"/>
      </rPr>
      <t>stavljanja u funkciju</t>
    </r>
    <r>
      <rPr>
        <sz val="10"/>
        <color theme="1"/>
        <rFont val="Calibri"/>
        <family val="2"/>
        <charset val="238"/>
        <scheme val="minor"/>
      </rPr>
      <t xml:space="preserve"> na sljedećim adresama:</t>
    </r>
  </si>
  <si>
    <r>
      <t xml:space="preserve">2.  Dostavljena oprema mora biti nova, nekorištena i u originalnoj tvorničkoj ambalaži sa </t>
    </r>
    <r>
      <rPr>
        <b/>
        <sz val="10"/>
        <rFont val="Calibri"/>
        <family val="2"/>
        <charset val="238"/>
      </rPr>
      <t>minimalnim jamstvom od 36 mjeseci</t>
    </r>
  </si>
  <si>
    <r>
      <t xml:space="preserve">3.  Za opremu potrebno je prilikom isporuke dostaviti  garanciju , </t>
    </r>
    <r>
      <rPr>
        <b/>
        <sz val="10"/>
        <rFont val="Calibri"/>
        <family val="2"/>
        <charset val="238"/>
      </rPr>
      <t>Izjavu o sukladnosti,  upustva za rad i održavanje</t>
    </r>
    <r>
      <rPr>
        <sz val="10"/>
        <rFont val="Calibri"/>
        <family val="2"/>
        <charset val="238"/>
      </rPr>
      <t xml:space="preserve"> na hrvatskom jeziku</t>
    </r>
  </si>
  <si>
    <r>
      <t xml:space="preserve">4 . U postupku jamstvenog održavanja ponuditelj je obvezan osigurati kontinuitet rada korisnika. U slučaju kvara ili neispravnosti isporučene opreme (računalo, monitor i sl.), ponuditelj je dužan u najkraćem mogućem roku preuzeti neispravnu opremu na lokaciji naručitelja. Istovremeno s preuzimanjem neispravne opreme, ponuditelj je obvezan isporučiti i staviti u funkciju odgovarajuću zamjensku opremu jednakih ili boljih tehničkih karakteristika, kako bi se osigurao nesmetan rad korisnika tijekom trajanja popravka. Nakon otklanjanja kvara, ponuditelj je dužan vratiti ispravnu, originalnu opremu na lokaciju naručitelja, izvršiti ponovnu instalaciju i konfiguraciju ako je potrebno, te preuzeti zamjensku opremu. Svi troškovi preuzimanja, dostave, instalacije, zamjenske opreme i povrata snosi ponuditelj te isti ne smiju biti dodatno naplaćeni naručitelju. </t>
    </r>
    <r>
      <rPr>
        <b/>
        <sz val="10"/>
        <rFont val="Calibri"/>
        <family val="2"/>
        <charset val="238"/>
      </rPr>
      <t>Maksimalni rok za otklanjanje kvara i povrat originalne opreme ne smije biti duži od 8 dana od dana prijave kvara</t>
    </r>
    <r>
      <rPr>
        <sz val="10"/>
        <rFont val="Calibri"/>
        <family val="2"/>
        <charset val="238"/>
      </rPr>
      <t>, osim u iznimnim slučajevima uz prethodno pisano odobrenje naručitelja. U slučaju da kvar nije moguće otkloniti u navedenom roku, ponuditelj je obvezan izvršiti trajnu zamjenu opreme novom, jednakih ili boljih tehničkih karakteristika, bez dodatnih troškova za naručitelja.</t>
    </r>
  </si>
  <si>
    <t xml:space="preserve">     i PPO Maestral - 1 kom računala s ekranom) te provjeriti funkcionalnost opreme.</t>
  </si>
  <si>
    <r>
      <rPr>
        <b/>
        <sz val="11"/>
        <color theme="1"/>
        <rFont val="Calibri"/>
        <family val="2"/>
        <charset val="238"/>
        <scheme val="minor"/>
      </rPr>
      <t>Ekran za računalo</t>
    </r>
    <r>
      <rPr>
        <sz val="11"/>
        <color theme="1"/>
        <rFont val="Calibri"/>
        <family val="2"/>
        <charset val="238"/>
        <scheme val="minor"/>
      </rPr>
      <t xml:space="preserve"> veličina minimalno 27"
Tip panela: IPS LED s pozadinskim osvjetljenjem 
Rezolucija: minimalno 1920 × 1080 @ 100 Hz / Omjer stranica: 16:9
Vrijeme odziva: 8 ms (sivo-na-sivo normalno), 5 ms (sivo-na-sivo brzo)
Podrška za boje: 16,7 milijuna boja / Raspon boja: 72% NTSC (CIE 1931)
Kut gledanja: 178° / 178° / Svjetlina: 300 cd/m²
Kontrast: 1000:1 
Značajke: antirefleksijski premaz, tehnologija za zaštitu očiju, staklo bez arsena i tvrdoća stakla 3H
Svjetlina: 300 cd/m² 
Povezivost: 1× HDMI HDCP 1.4, 1xDP 1.2, 1xVGA 
Značajke: nagib (-5</t>
    </r>
    <r>
      <rPr>
        <sz val="11"/>
        <color theme="1"/>
        <rFont val="Calibri"/>
        <family val="2"/>
        <charset val="238"/>
      </rPr>
      <t>⁰/ +21⁰)</t>
    </r>
    <r>
      <rPr>
        <sz val="11"/>
        <color theme="1"/>
        <rFont val="Calibri"/>
        <family val="2"/>
        <charset val="238"/>
        <scheme val="minor"/>
      </rPr>
      <t xml:space="preserve">                     </t>
    </r>
    <r>
      <rPr>
        <sz val="11"/>
        <color rgb="FFFF0000"/>
        <rFont val="Calibri"/>
        <family val="2"/>
        <charset val="238"/>
        <scheme val="minor"/>
      </rPr>
      <t xml:space="preserve"> </t>
    </r>
  </si>
  <si>
    <t xml:space="preserve">                                                                                  TROŠKOVNIK - izmjena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</si>
</sst>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A]General"/>
    <numFmt numFmtId="165" formatCode="&quot; € &quot;#,##0.00&quot; &quot;;&quot;-€ &quot;#,##0.00&quot; &quot;;&quot; € -&quot;#&quot; &quot;;@&quot; &quot;"/>
  </numFmts>
  <fonts count="23" x14ac:knownFonts="1">
    <font>
      <sz val="11"/>
      <color theme="1"/>
      <name val="Calibri"/>
      <family val="2"/>
      <charset val="238"/>
      <scheme val="minor"/>
    </font>
    <font>
      <b/>
      <sz val="11"/>
      <color theme="1"/>
      <name val="Calibri"/>
      <family val="2"/>
      <charset val="238"/>
      <scheme val="minor"/>
    </font>
    <font>
      <sz val="10"/>
      <name val="Arial"/>
      <family val="2"/>
      <charset val="238"/>
    </font>
    <font>
      <b/>
      <sz val="10"/>
      <color theme="1"/>
      <name val="Calibri"/>
      <family val="2"/>
      <charset val="238"/>
      <scheme val="minor"/>
    </font>
    <font>
      <b/>
      <sz val="12"/>
      <color theme="1"/>
      <name val="Calibri"/>
      <family val="2"/>
      <charset val="238"/>
      <scheme val="minor"/>
    </font>
    <font>
      <sz val="10"/>
      <color theme="1"/>
      <name val="Calibri"/>
      <family val="2"/>
      <charset val="238"/>
      <scheme val="minor"/>
    </font>
    <font>
      <sz val="11"/>
      <name val="Calibri"/>
      <family val="2"/>
      <charset val="238"/>
      <scheme val="minor"/>
    </font>
    <font>
      <sz val="10"/>
      <color rgb="FF000000"/>
      <name val="Arial"/>
      <family val="2"/>
      <charset val="238"/>
    </font>
    <font>
      <sz val="10"/>
      <name val="Arial"/>
      <charset val="238"/>
    </font>
    <font>
      <sz val="10"/>
      <name val="Helv"/>
    </font>
    <font>
      <sz val="11"/>
      <name val="Times New Roman"/>
      <family val="1"/>
      <charset val="238"/>
    </font>
    <font>
      <sz val="11"/>
      <color rgb="FF000000"/>
      <name val="Calibri"/>
      <family val="2"/>
      <charset val="238"/>
    </font>
    <font>
      <sz val="11"/>
      <color rgb="FF000000"/>
      <name val="Calibri"/>
      <family val="2"/>
      <charset val="238"/>
      <scheme val="minor"/>
    </font>
    <font>
      <sz val="11"/>
      <color rgb="FFFF0000"/>
      <name val="Calibri"/>
      <family val="2"/>
      <charset val="238"/>
      <scheme val="minor"/>
    </font>
    <font>
      <b/>
      <sz val="10"/>
      <name val="Arial"/>
      <family val="2"/>
      <charset val="238"/>
    </font>
    <font>
      <b/>
      <sz val="10"/>
      <color rgb="FF000000"/>
      <name val="Calibri"/>
      <family val="2"/>
      <charset val="238"/>
    </font>
    <font>
      <sz val="10"/>
      <color rgb="FFFF0000"/>
      <name val="Calibri"/>
      <family val="2"/>
      <charset val="238"/>
      <scheme val="minor"/>
    </font>
    <font>
      <sz val="10"/>
      <name val="Calibri"/>
      <family val="2"/>
      <charset val="238"/>
      <scheme val="minor"/>
    </font>
    <font>
      <sz val="10"/>
      <color rgb="FF000000"/>
      <name val="Calibri"/>
      <family val="2"/>
      <charset val="238"/>
    </font>
    <font>
      <sz val="10"/>
      <name val="Calibri"/>
      <family val="2"/>
      <charset val="238"/>
    </font>
    <font>
      <b/>
      <sz val="10"/>
      <name val="Calibri"/>
      <family val="2"/>
      <charset val="238"/>
      <scheme val="minor"/>
    </font>
    <font>
      <b/>
      <sz val="10"/>
      <name val="Calibri"/>
      <family val="2"/>
      <charset val="238"/>
    </font>
    <font>
      <sz val="11"/>
      <color theme="1"/>
      <name val="Calibri"/>
      <family val="2"/>
      <charset val="23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CCFFFF"/>
      </patternFill>
    </fill>
  </fills>
  <borders count="29">
    <border>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2" fillId="0" borderId="0"/>
    <xf numFmtId="0" fontId="2" fillId="0" borderId="0"/>
    <xf numFmtId="0" fontId="8" fillId="0" borderId="0"/>
    <xf numFmtId="165" fontId="7" fillId="0" borderId="0" applyBorder="0" applyProtection="0"/>
    <xf numFmtId="164" fontId="11" fillId="0" borderId="0" applyBorder="0" applyProtection="0"/>
    <xf numFmtId="0" fontId="2" fillId="0" borderId="0"/>
    <xf numFmtId="0" fontId="2" fillId="0" borderId="0"/>
    <xf numFmtId="0" fontId="2" fillId="0" borderId="0"/>
    <xf numFmtId="0" fontId="10" fillId="0" borderId="0"/>
    <xf numFmtId="0" fontId="2" fillId="0" borderId="0"/>
    <xf numFmtId="0" fontId="9" fillId="0" borderId="0"/>
  </cellStyleXfs>
  <cellXfs count="73">
    <xf numFmtId="0" fontId="0" fillId="0" borderId="0" xfId="0"/>
    <xf numFmtId="0" fontId="0" fillId="2" borderId="0" xfId="0" applyFill="1"/>
    <xf numFmtId="0" fontId="0" fillId="2" borderId="0" xfId="0" applyFill="1" applyAlignment="1">
      <alignment horizontal="center"/>
    </xf>
    <xf numFmtId="0" fontId="4" fillId="2" borderId="0" xfId="0" applyFont="1" applyFill="1" applyAlignment="1">
      <alignment horizontal="center"/>
    </xf>
    <xf numFmtId="0" fontId="5" fillId="0" borderId="0" xfId="0" applyFont="1"/>
    <xf numFmtId="0" fontId="4" fillId="0" borderId="0" xfId="0" applyFont="1"/>
    <xf numFmtId="4" fontId="0" fillId="0" borderId="0" xfId="0" applyNumberFormat="1"/>
    <xf numFmtId="4" fontId="0" fillId="2" borderId="0" xfId="0" applyNumberFormat="1" applyFill="1" applyAlignment="1">
      <alignment horizontal="center"/>
    </xf>
    <xf numFmtId="4" fontId="0" fillId="0" borderId="1" xfId="0" applyNumberFormat="1" applyBorder="1"/>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10" xfId="0" applyFont="1" applyBorder="1" applyAlignment="1">
      <alignment horizontal="center" vertical="center"/>
    </xf>
    <xf numFmtId="4"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0" fillId="3" borderId="8" xfId="0" applyFill="1" applyBorder="1"/>
    <xf numFmtId="0" fontId="14" fillId="4" borderId="9" xfId="0" applyFont="1" applyFill="1" applyBorder="1" applyAlignment="1">
      <alignment vertical="center"/>
    </xf>
    <xf numFmtId="0" fontId="1" fillId="3" borderId="9" xfId="0" applyFont="1" applyFill="1" applyBorder="1"/>
    <xf numFmtId="4" fontId="0" fillId="3" borderId="9" xfId="0" applyNumberFormat="1" applyFill="1" applyBorder="1"/>
    <xf numFmtId="4" fontId="1" fillId="3" borderId="10" xfId="0" applyNumberFormat="1" applyFont="1" applyFill="1" applyBorder="1"/>
    <xf numFmtId="4" fontId="1" fillId="3" borderId="11" xfId="0" applyNumberFormat="1" applyFont="1" applyFill="1" applyBorder="1"/>
    <xf numFmtId="0" fontId="14" fillId="0" borderId="0" xfId="0" applyFont="1" applyAlignment="1">
      <alignment vertical="center"/>
    </xf>
    <xf numFmtId="0" fontId="14" fillId="0" borderId="0" xfId="0" applyFont="1" applyAlignment="1">
      <alignment horizontal="center" vertical="center"/>
    </xf>
    <xf numFmtId="0" fontId="0" fillId="0" borderId="7" xfId="0" applyBorder="1"/>
    <xf numFmtId="0" fontId="14" fillId="0" borderId="1" xfId="0" applyFont="1" applyBorder="1" applyAlignment="1">
      <alignment vertical="center"/>
    </xf>
    <xf numFmtId="0" fontId="1" fillId="2" borderId="1" xfId="0" applyFont="1" applyFill="1" applyBorder="1"/>
    <xf numFmtId="4" fontId="1" fillId="0" borderId="2" xfId="0" applyNumberFormat="1" applyFont="1" applyBorder="1"/>
    <xf numFmtId="4" fontId="1" fillId="0" borderId="15" xfId="0" applyNumberFormat="1" applyFont="1" applyBorder="1"/>
    <xf numFmtId="0" fontId="0" fillId="3" borderId="16" xfId="0" applyFill="1" applyBorder="1"/>
    <xf numFmtId="0" fontId="14" fillId="4" borderId="17" xfId="0" applyFont="1" applyFill="1" applyBorder="1"/>
    <xf numFmtId="0" fontId="1" fillId="3" borderId="17" xfId="0" applyFont="1" applyFill="1" applyBorder="1"/>
    <xf numFmtId="4" fontId="0" fillId="3" borderId="17" xfId="0" applyNumberFormat="1" applyFill="1" applyBorder="1"/>
    <xf numFmtId="4" fontId="1" fillId="3" borderId="18" xfId="0" applyNumberFormat="1" applyFont="1" applyFill="1" applyBorder="1"/>
    <xf numFmtId="4" fontId="1" fillId="3" borderId="19" xfId="0" applyNumberFormat="1" applyFont="1" applyFill="1" applyBorder="1"/>
    <xf numFmtId="0" fontId="0" fillId="0" borderId="20" xfId="0" applyBorder="1" applyAlignment="1">
      <alignment horizontal="center" vertical="center"/>
    </xf>
    <xf numFmtId="0" fontId="0" fillId="0" borderId="17" xfId="0" applyBorder="1" applyAlignment="1">
      <alignment vertical="center" wrapText="1"/>
    </xf>
    <xf numFmtId="0" fontId="12" fillId="0" borderId="21" xfId="0" applyFont="1" applyBorder="1" applyAlignment="1">
      <alignment vertical="center"/>
    </xf>
    <xf numFmtId="0" fontId="6" fillId="0" borderId="21" xfId="0" applyFont="1" applyBorder="1" applyAlignment="1">
      <alignment horizontal="center" vertical="center" wrapText="1"/>
    </xf>
    <xf numFmtId="3" fontId="1" fillId="0" borderId="21" xfId="0" applyNumberFormat="1" applyFont="1" applyBorder="1" applyAlignment="1">
      <alignment horizontal="center" vertical="center"/>
    </xf>
    <xf numFmtId="4" fontId="0" fillId="0" borderId="21" xfId="0" applyNumberFormat="1" applyBorder="1" applyAlignment="1">
      <alignment horizontal="center" vertical="center"/>
    </xf>
    <xf numFmtId="4" fontId="1" fillId="0" borderId="19" xfId="0" applyNumberFormat="1" applyFont="1" applyBorder="1" applyAlignment="1">
      <alignment horizontal="center" vertical="center"/>
    </xf>
    <xf numFmtId="0" fontId="0" fillId="0" borderId="21" xfId="0" applyBorder="1" applyAlignment="1">
      <alignment horizontal="left" vertical="center" wrapText="1"/>
    </xf>
    <xf numFmtId="0" fontId="15" fillId="0" borderId="0" xfId="0" applyFont="1"/>
    <xf numFmtId="4" fontId="5" fillId="0" borderId="0" xfId="0" applyNumberFormat="1" applyFont="1" applyAlignment="1">
      <alignment vertical="center"/>
    </xf>
    <xf numFmtId="4" fontId="5" fillId="0" borderId="0" xfId="0" applyNumberFormat="1" applyFont="1"/>
    <xf numFmtId="0" fontId="17" fillId="0" borderId="0" xfId="0" applyFont="1" applyAlignment="1">
      <alignment horizontal="left"/>
    </xf>
    <xf numFmtId="0" fontId="18" fillId="0" borderId="0" xfId="0" applyFont="1"/>
    <xf numFmtId="0" fontId="19" fillId="0" borderId="0" xfId="0" applyFont="1"/>
    <xf numFmtId="0" fontId="18" fillId="0" borderId="0" xfId="0" applyFont="1" applyAlignment="1">
      <alignment horizontal="center"/>
    </xf>
    <xf numFmtId="0" fontId="15" fillId="0" borderId="0" xfId="0" applyFont="1" applyAlignment="1">
      <alignment horizontal="center"/>
    </xf>
    <xf numFmtId="0" fontId="3" fillId="0" borderId="0" xfId="0" applyFont="1"/>
    <xf numFmtId="4" fontId="20" fillId="0" borderId="0" xfId="0" applyNumberFormat="1" applyFont="1"/>
    <xf numFmtId="0" fontId="20" fillId="0" borderId="0" xfId="0" applyFont="1"/>
    <xf numFmtId="0" fontId="3" fillId="0" borderId="0" xfId="0" applyFont="1" applyAlignment="1">
      <alignment horizontal="center"/>
    </xf>
    <xf numFmtId="4" fontId="5" fillId="0" borderId="1" xfId="0" applyNumberFormat="1" applyFont="1" applyBorder="1"/>
    <xf numFmtId="0" fontId="5" fillId="0" borderId="1" xfId="0" applyFont="1" applyBorder="1"/>
    <xf numFmtId="4" fontId="3" fillId="0" borderId="0" xfId="0" applyNumberFormat="1" applyFont="1"/>
    <xf numFmtId="0" fontId="18" fillId="0" borderId="0" xfId="0" applyFont="1" applyAlignment="1">
      <alignment wrapText="1"/>
    </xf>
    <xf numFmtId="0" fontId="0" fillId="3" borderId="22" xfId="0" applyFill="1" applyBorder="1" applyAlignment="1">
      <alignment horizontal="center"/>
    </xf>
    <xf numFmtId="0" fontId="0" fillId="3" borderId="14"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3" borderId="0" xfId="0" applyFill="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19" fillId="0" borderId="0" xfId="0" applyFont="1" applyAlignment="1">
      <alignment horizontal="left" wrapText="1"/>
    </xf>
  </cellXfs>
  <cellStyles count="12">
    <cellStyle name="Euro 2" xfId="4" xr:uid="{00000000-0005-0000-0000-000000000000}"/>
    <cellStyle name="Excel Built-in Normal" xfId="5" xr:uid="{00000000-0005-0000-0000-000001000000}"/>
    <cellStyle name="Normal" xfId="0" builtinId="0"/>
    <cellStyle name="Normal 12" xfId="6" xr:uid="{00000000-0005-0000-0000-000003000000}"/>
    <cellStyle name="Normal 2" xfId="1" xr:uid="{00000000-0005-0000-0000-000004000000}"/>
    <cellStyle name="Normal 3" xfId="7" xr:uid="{00000000-0005-0000-0000-000005000000}"/>
    <cellStyle name="Normal 4" xfId="8" xr:uid="{00000000-0005-0000-0000-000006000000}"/>
    <cellStyle name="Normal 5" xfId="9" xr:uid="{00000000-0005-0000-0000-000007000000}"/>
    <cellStyle name="Normal 6" xfId="10" xr:uid="{00000000-0005-0000-0000-000008000000}"/>
    <cellStyle name="Normal 7" xfId="3" xr:uid="{00000000-0005-0000-0000-000009000000}"/>
    <cellStyle name="Obično_List1" xfId="2" xr:uid="{00000000-0005-0000-0000-00000A000000}"/>
    <cellStyle name="Style 1"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8"/>
  <sheetViews>
    <sheetView tabSelected="1" zoomScaleNormal="100" workbookViewId="0">
      <selection activeCell="B13" sqref="B13"/>
    </sheetView>
  </sheetViews>
  <sheetFormatPr defaultRowHeight="15" x14ac:dyDescent="0.25"/>
  <cols>
    <col min="1" max="1" width="4.42578125" customWidth="1"/>
    <col min="2" max="2" width="60.28515625" customWidth="1"/>
    <col min="3" max="3" width="22.7109375" customWidth="1"/>
    <col min="4" max="4" width="10.28515625" customWidth="1"/>
    <col min="5" max="5" width="8" style="6" customWidth="1"/>
    <col min="6" max="6" width="12.42578125" customWidth="1"/>
    <col min="7" max="7" width="12.28515625" customWidth="1"/>
    <col min="8" max="8" width="6.28515625" customWidth="1"/>
  </cols>
  <sheetData>
    <row r="2" spans="1:7" ht="15.75" x14ac:dyDescent="0.25">
      <c r="A2" s="5" t="s">
        <v>1</v>
      </c>
    </row>
    <row r="3" spans="1:7" ht="16.5" thickBot="1" x14ac:dyDescent="0.3">
      <c r="A3" s="5"/>
    </row>
    <row r="4" spans="1:7" x14ac:dyDescent="0.25">
      <c r="B4" s="63" t="s">
        <v>17</v>
      </c>
      <c r="C4" s="64"/>
      <c r="D4" s="64"/>
      <c r="E4" s="64"/>
      <c r="F4" s="65"/>
    </row>
    <row r="5" spans="1:7" x14ac:dyDescent="0.25">
      <c r="B5" s="66" t="s">
        <v>18</v>
      </c>
      <c r="C5" s="67"/>
      <c r="D5" s="67"/>
      <c r="E5" s="67"/>
      <c r="F5" s="68"/>
    </row>
    <row r="6" spans="1:7" ht="15.75" thickBot="1" x14ac:dyDescent="0.3">
      <c r="B6" s="69" t="s">
        <v>19</v>
      </c>
      <c r="C6" s="70"/>
      <c r="D6" s="70"/>
      <c r="E6" s="70"/>
      <c r="F6" s="71"/>
    </row>
    <row r="7" spans="1:7" ht="10.5" customHeight="1" x14ac:dyDescent="0.25">
      <c r="B7" s="2"/>
      <c r="C7" s="2"/>
      <c r="D7" s="2"/>
      <c r="E7" s="2"/>
      <c r="F7" s="2"/>
      <c r="G7" s="1"/>
    </row>
    <row r="8" spans="1:7" s="1" customFormat="1" ht="17.25" customHeight="1" x14ac:dyDescent="0.25">
      <c r="B8" s="3" t="s">
        <v>41</v>
      </c>
      <c r="C8" s="3"/>
      <c r="D8" s="3"/>
      <c r="E8" s="7"/>
      <c r="F8" s="2"/>
    </row>
    <row r="9" spans="1:7" s="1" customFormat="1" ht="15.75" customHeight="1" thickBot="1" x14ac:dyDescent="0.3">
      <c r="B9" s="3"/>
      <c r="C9" s="3"/>
      <c r="D9" s="3"/>
      <c r="E9" s="7"/>
      <c r="F9" s="2"/>
    </row>
    <row r="10" spans="1:7" ht="39.75" customHeight="1" x14ac:dyDescent="0.25">
      <c r="A10" s="9" t="s">
        <v>0</v>
      </c>
      <c r="B10" s="10" t="s">
        <v>2</v>
      </c>
      <c r="C10" s="11" t="s">
        <v>26</v>
      </c>
      <c r="D10" s="11" t="s">
        <v>12</v>
      </c>
      <c r="E10" s="12" t="s">
        <v>16</v>
      </c>
      <c r="F10" s="13" t="s">
        <v>15</v>
      </c>
      <c r="G10" s="14" t="s">
        <v>27</v>
      </c>
    </row>
    <row r="11" spans="1:7" ht="15.75" thickBot="1" x14ac:dyDescent="0.3">
      <c r="A11" s="15" t="s">
        <v>3</v>
      </c>
      <c r="B11" s="16" t="s">
        <v>4</v>
      </c>
      <c r="C11" s="16">
        <v>3</v>
      </c>
      <c r="D11" s="16" t="s">
        <v>5</v>
      </c>
      <c r="E11" s="17" t="s">
        <v>13</v>
      </c>
      <c r="F11" s="18" t="s">
        <v>21</v>
      </c>
      <c r="G11" s="19" t="s">
        <v>22</v>
      </c>
    </row>
    <row r="12" spans="1:7" ht="276" customHeight="1" thickBot="1" x14ac:dyDescent="0.3">
      <c r="A12" s="39" t="s">
        <v>3</v>
      </c>
      <c r="B12" s="46" t="s">
        <v>34</v>
      </c>
      <c r="C12" s="41"/>
      <c r="D12" s="42" t="s">
        <v>14</v>
      </c>
      <c r="E12" s="43">
        <v>7</v>
      </c>
      <c r="F12" s="44">
        <v>0</v>
      </c>
      <c r="G12" s="45">
        <f>E12*F12</f>
        <v>0</v>
      </c>
    </row>
    <row r="13" spans="1:7" ht="216.75" customHeight="1" thickBot="1" x14ac:dyDescent="0.3">
      <c r="A13" s="39" t="s">
        <v>4</v>
      </c>
      <c r="B13" s="40" t="s">
        <v>40</v>
      </c>
      <c r="C13" s="41"/>
      <c r="D13" s="42" t="s">
        <v>14</v>
      </c>
      <c r="E13" s="43">
        <v>7</v>
      </c>
      <c r="F13" s="44">
        <v>0</v>
      </c>
      <c r="G13" s="45">
        <f>E13*F13</f>
        <v>0</v>
      </c>
    </row>
    <row r="14" spans="1:7" ht="21.95" customHeight="1" thickBot="1" x14ac:dyDescent="0.3">
      <c r="A14" s="33"/>
      <c r="B14" s="34" t="s">
        <v>23</v>
      </c>
      <c r="C14" s="35"/>
      <c r="D14" s="35"/>
      <c r="E14" s="36"/>
      <c r="F14" s="37"/>
      <c r="G14" s="38">
        <f>SUM(G12+G13)</f>
        <v>0</v>
      </c>
    </row>
    <row r="15" spans="1:7" ht="21.95" customHeight="1" x14ac:dyDescent="0.25">
      <c r="A15" s="28"/>
      <c r="B15" s="29" t="s">
        <v>24</v>
      </c>
      <c r="C15" s="30"/>
      <c r="D15" s="30"/>
      <c r="E15" s="8"/>
      <c r="F15" s="31"/>
      <c r="G15" s="32">
        <f>G14*25%</f>
        <v>0</v>
      </c>
    </row>
    <row r="16" spans="1:7" ht="21.95" customHeight="1" thickBot="1" x14ac:dyDescent="0.3">
      <c r="A16" s="20"/>
      <c r="B16" s="21" t="s">
        <v>25</v>
      </c>
      <c r="C16" s="22"/>
      <c r="D16" s="22"/>
      <c r="E16" s="23"/>
      <c r="F16" s="24"/>
      <c r="G16" s="25">
        <f>SUM(G14:G15)</f>
        <v>0</v>
      </c>
    </row>
    <row r="17" spans="1:8" ht="23.25" customHeight="1" x14ac:dyDescent="0.25">
      <c r="A17" s="47" t="s">
        <v>28</v>
      </c>
      <c r="B17" s="26"/>
      <c r="C17" s="26"/>
      <c r="D17" s="27"/>
      <c r="E17" s="27"/>
      <c r="F17" s="27"/>
      <c r="G17" s="48"/>
      <c r="H17" s="4"/>
    </row>
    <row r="18" spans="1:8" ht="9" customHeight="1" x14ac:dyDescent="0.25">
      <c r="A18" s="4"/>
      <c r="B18" s="4"/>
      <c r="C18" s="4"/>
      <c r="D18" s="4"/>
      <c r="E18" s="49"/>
      <c r="F18" s="4"/>
      <c r="G18" s="4"/>
      <c r="H18" s="4"/>
    </row>
    <row r="19" spans="1:8" x14ac:dyDescent="0.25">
      <c r="A19" s="4" t="s">
        <v>6</v>
      </c>
      <c r="B19" s="4"/>
      <c r="C19" s="4"/>
      <c r="D19" s="4"/>
      <c r="E19" s="49"/>
      <c r="F19" s="4"/>
      <c r="G19" s="4"/>
      <c r="H19" s="4"/>
    </row>
    <row r="20" spans="1:8" ht="9" customHeight="1" x14ac:dyDescent="0.25">
      <c r="A20" s="4"/>
      <c r="B20" s="4"/>
      <c r="C20" s="4"/>
      <c r="D20" s="4"/>
      <c r="E20" s="49"/>
      <c r="F20" s="4"/>
      <c r="G20" s="4"/>
      <c r="H20" s="4"/>
    </row>
    <row r="21" spans="1:8" x14ac:dyDescent="0.25">
      <c r="A21" s="4" t="s">
        <v>35</v>
      </c>
      <c r="B21" s="4"/>
      <c r="C21" s="4"/>
      <c r="D21" s="4"/>
      <c r="E21" s="49"/>
      <c r="F21" s="4"/>
      <c r="G21" s="4"/>
      <c r="H21" s="4"/>
    </row>
    <row r="22" spans="1:8" x14ac:dyDescent="0.25">
      <c r="A22" s="4"/>
      <c r="B22" s="50" t="s">
        <v>33</v>
      </c>
      <c r="C22" s="50"/>
      <c r="D22" s="4"/>
      <c r="E22" s="49"/>
      <c r="F22" s="4"/>
      <c r="G22" s="4"/>
      <c r="H22" s="4"/>
    </row>
    <row r="23" spans="1:8" x14ac:dyDescent="0.25">
      <c r="A23" s="4"/>
      <c r="B23" s="50" t="s">
        <v>29</v>
      </c>
      <c r="C23" s="50"/>
      <c r="D23" s="4"/>
      <c r="E23" s="49"/>
      <c r="F23" s="4"/>
      <c r="G23" s="4"/>
      <c r="H23" s="4"/>
    </row>
    <row r="24" spans="1:8" x14ac:dyDescent="0.25">
      <c r="A24" s="4"/>
      <c r="B24" s="50" t="s">
        <v>30</v>
      </c>
      <c r="C24" s="50"/>
      <c r="D24" s="4"/>
      <c r="E24" s="49"/>
      <c r="F24" s="4"/>
      <c r="G24" s="4"/>
      <c r="H24" s="4"/>
    </row>
    <row r="25" spans="1:8" x14ac:dyDescent="0.25">
      <c r="A25" s="4"/>
      <c r="B25" s="50" t="s">
        <v>31</v>
      </c>
      <c r="C25" s="50"/>
      <c r="D25" s="4"/>
      <c r="E25" s="49"/>
      <c r="F25" s="4"/>
      <c r="G25" s="4"/>
      <c r="H25" s="4"/>
    </row>
    <row r="26" spans="1:8" x14ac:dyDescent="0.25">
      <c r="A26" s="4"/>
      <c r="B26" s="4"/>
      <c r="C26" s="4"/>
      <c r="D26" s="4"/>
      <c r="E26" s="49"/>
      <c r="F26" s="4"/>
      <c r="G26" s="4"/>
      <c r="H26" s="4"/>
    </row>
    <row r="27" spans="1:8" ht="17.25" customHeight="1" x14ac:dyDescent="0.25">
      <c r="A27" s="51" t="s">
        <v>32</v>
      </c>
      <c r="B27" s="52"/>
      <c r="C27" s="52"/>
      <c r="D27" s="51"/>
      <c r="E27" s="53"/>
      <c r="F27" s="51"/>
      <c r="G27" s="51"/>
      <c r="H27" s="4"/>
    </row>
    <row r="28" spans="1:8" ht="20.25" customHeight="1" x14ac:dyDescent="0.25">
      <c r="A28" s="51" t="s">
        <v>39</v>
      </c>
      <c r="B28" s="54"/>
      <c r="C28" s="54"/>
      <c r="D28" s="47"/>
      <c r="E28" s="54"/>
      <c r="F28" s="47"/>
      <c r="G28" s="51"/>
      <c r="H28" s="4"/>
    </row>
    <row r="29" spans="1:8" ht="18.75" customHeight="1" x14ac:dyDescent="0.25">
      <c r="A29" s="51" t="s">
        <v>36</v>
      </c>
      <c r="B29" s="51"/>
      <c r="C29" s="51"/>
      <c r="D29" s="51"/>
      <c r="E29" s="53"/>
      <c r="F29" s="51"/>
      <c r="G29" s="51"/>
      <c r="H29" s="4"/>
    </row>
    <row r="30" spans="1:8" ht="21.75" customHeight="1" x14ac:dyDescent="0.25">
      <c r="A30" s="52" t="s">
        <v>37</v>
      </c>
      <c r="B30" s="51"/>
      <c r="C30" s="51"/>
      <c r="D30" s="51"/>
      <c r="E30" s="53"/>
      <c r="F30" s="51"/>
      <c r="G30" s="51"/>
      <c r="H30" s="4"/>
    </row>
    <row r="31" spans="1:8" ht="111" customHeight="1" x14ac:dyDescent="0.25">
      <c r="A31" s="72" t="s">
        <v>38</v>
      </c>
      <c r="B31" s="72"/>
      <c r="C31" s="72"/>
      <c r="D31" s="72"/>
      <c r="E31" s="72"/>
      <c r="F31" s="72"/>
      <c r="G31" s="72"/>
      <c r="H31" s="62"/>
    </row>
    <row r="32" spans="1:8" ht="21" customHeight="1" x14ac:dyDescent="0.25">
      <c r="A32" s="4"/>
      <c r="B32" s="4"/>
      <c r="C32" s="4"/>
      <c r="D32" s="4"/>
      <c r="E32" s="49"/>
      <c r="F32" s="4"/>
      <c r="G32" s="4"/>
      <c r="H32" s="4"/>
    </row>
    <row r="33" spans="1:8" x14ac:dyDescent="0.25">
      <c r="A33" s="55" t="s">
        <v>11</v>
      </c>
      <c r="B33" s="4"/>
      <c r="C33" s="4"/>
      <c r="D33" s="4"/>
      <c r="E33" s="49"/>
      <c r="F33" s="4"/>
      <c r="G33" s="4"/>
      <c r="H33" s="4"/>
    </row>
    <row r="34" spans="1:8" ht="36" customHeight="1" x14ac:dyDescent="0.25">
      <c r="A34" s="4" t="s">
        <v>20</v>
      </c>
      <c r="B34" s="4"/>
      <c r="C34" s="4"/>
      <c r="D34" s="56" t="s">
        <v>7</v>
      </c>
      <c r="E34" s="57"/>
      <c r="F34" s="57"/>
      <c r="G34" s="4"/>
      <c r="H34" s="4"/>
    </row>
    <row r="35" spans="1:8" x14ac:dyDescent="0.25">
      <c r="A35" s="4"/>
      <c r="B35" s="4"/>
      <c r="C35" s="4"/>
      <c r="D35" s="56"/>
      <c r="E35" s="57" t="s">
        <v>8</v>
      </c>
      <c r="F35" s="57"/>
      <c r="G35" s="4"/>
      <c r="H35" s="4"/>
    </row>
    <row r="36" spans="1:8" x14ac:dyDescent="0.25">
      <c r="A36" s="4"/>
      <c r="B36" s="58" t="s">
        <v>10</v>
      </c>
      <c r="C36" s="58"/>
      <c r="D36" s="56"/>
      <c r="E36" s="57"/>
      <c r="F36" s="57"/>
      <c r="G36" s="4"/>
      <c r="H36" s="4"/>
    </row>
    <row r="37" spans="1:8" x14ac:dyDescent="0.25">
      <c r="A37" s="4"/>
      <c r="B37" s="58"/>
      <c r="C37" s="58"/>
      <c r="D37" s="59"/>
      <c r="E37" s="60"/>
      <c r="F37" s="60"/>
      <c r="G37" s="60"/>
      <c r="H37" s="4"/>
    </row>
    <row r="38" spans="1:8" ht="18.75" customHeight="1" x14ac:dyDescent="0.25">
      <c r="A38" s="4"/>
      <c r="B38" s="4"/>
      <c r="C38" s="4"/>
      <c r="D38" s="61" t="s">
        <v>9</v>
      </c>
      <c r="E38" s="55"/>
      <c r="F38" s="55"/>
      <c r="G38" s="4"/>
      <c r="H38" s="4"/>
    </row>
  </sheetData>
  <mergeCells count="4">
    <mergeCell ref="B4:F4"/>
    <mergeCell ref="B5:F5"/>
    <mergeCell ref="B6:F6"/>
    <mergeCell ref="A31:G31"/>
  </mergeCells>
  <printOptions horizontalCentered="1"/>
  <pageMargins left="0.39370078740157483" right="0.39370078740157483" top="0.59055118110236227" bottom="0" header="0.59055118110236227" footer="0"/>
  <pageSetup paperSize="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Miletić Nada</dc:creator>
  <cp:lastModifiedBy>Miletić Nada</cp:lastModifiedBy>
  <cp:lastPrinted>2026-04-15T11:23:28Z</cp:lastPrinted>
  <dcterms:created xsi:type="dcterms:W3CDTF">2017-07-10T09:27:22Z</dcterms:created>
  <dcterms:modified xsi:type="dcterms:W3CDTF">2026-04-17T07:24:02Z</dcterms:modified>
</cp:coreProperties>
</file>