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DODACI JELIMA\"/>
    </mc:Choice>
  </mc:AlternateContent>
  <xr:revisionPtr revIDLastSave="0" documentId="13_ncr:1_{95F1FE86-4D5E-454F-80E9-3ACF2D51D585}" xr6:coauthVersionLast="47" xr6:coauthVersionMax="47" xr10:uidLastSave="{00000000-0000-0000-0000-000000000000}"/>
  <bookViews>
    <workbookView xWindow="2640" yWindow="2640" windowWidth="2151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31" i="1"/>
  <c r="G29" i="1"/>
  <c r="G28" i="1"/>
  <c r="G27" i="1"/>
  <c r="G26" i="1"/>
  <c r="G25" i="1"/>
  <c r="G24" i="1"/>
  <c r="G23" i="1"/>
  <c r="G22" i="1"/>
  <c r="G21" i="1"/>
  <c r="G20" i="1"/>
  <c r="G19" i="1" l="1"/>
  <c r="G17" i="1" l="1"/>
  <c r="G16" i="1"/>
  <c r="G15" i="1"/>
  <c r="G14" i="1"/>
  <c r="G18" i="1" l="1"/>
  <c r="G13" i="1" l="1"/>
  <c r="G32" i="1" l="1"/>
  <c r="G34" i="1" l="1"/>
</calcChain>
</file>

<file path=xl/sharedStrings.xml><?xml version="1.0" encoding="utf-8"?>
<sst xmlns="http://schemas.openxmlformats.org/spreadsheetml/2006/main" count="72" uniqueCount="56">
  <si>
    <t xml:space="preserve">Red.br. 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</si>
  <si>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</si>
  <si>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</si>
  <si>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</si>
  <si>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</si>
  <si>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</si>
  <si>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>Mjesto i datum</t>
  </si>
  <si>
    <t>jedinica mjere</t>
  </si>
  <si>
    <t>PDV</t>
  </si>
  <si>
    <t>U ponuđenu jediničnu cijenu moraju biti uključeni troškovi prijevoza do: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</si>
  <si>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</si>
  <si>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7(5x6)</t>
  </si>
  <si>
    <t>Ponuditelj se obvezuje dostavljati Naručitelju prehrambene proizvode – robu po primljenoj narudžbi u naznačenom roku.</t>
  </si>
  <si>
    <t>kg</t>
  </si>
  <si>
    <t>Naziv ponuđenog proizvoda  (upisati proizvođača i marku)</t>
  </si>
  <si>
    <t xml:space="preserve">         M.P.</t>
  </si>
  <si>
    <t>kom</t>
  </si>
  <si>
    <t>Jedinična cijena u kg, kom, lit bez PDV-a</t>
  </si>
  <si>
    <t>Planirana godišnja  količina (kg, kom, lit)</t>
  </si>
  <si>
    <t>Kristal šećer  1/1</t>
  </si>
  <si>
    <t>Kuhinjska morska sol sitna 1/1</t>
  </si>
  <si>
    <t>Ocat jabučni 1/1</t>
  </si>
  <si>
    <t>Sezam 1/1</t>
  </si>
  <si>
    <t>lit</t>
  </si>
  <si>
    <t xml:space="preserve"> Troškovnika. Nije prihvatljivo precrtavanje ili korigiranje zadane stavke Troškovnika         </t>
  </si>
  <si>
    <t>Ponuditelj nudi cijene Predmeta nabave putem ovog Troškovnika, te je obvezan ispuniti sve stavke</t>
  </si>
  <si>
    <t>Paprika mljevena crvena slatka  1/1</t>
  </si>
  <si>
    <t>Kim vreć. 10 gr</t>
  </si>
  <si>
    <t>Origano vreć. 80 gr</t>
  </si>
  <si>
    <t>Šećer mljeveni 500 gr</t>
  </si>
  <si>
    <t>Bosiljak mljeveni vreć. 90 gr</t>
  </si>
  <si>
    <t>Lovor vreć. 100 gr</t>
  </si>
  <si>
    <t>Kvas svježi 40 gr kockice</t>
  </si>
  <si>
    <t>Rogač mljeveni 250 gr</t>
  </si>
  <si>
    <t>Ukupni iznos u EUR</t>
  </si>
  <si>
    <t>Papar mljeveni  1/1</t>
  </si>
  <si>
    <t>Prašak za pecivo  vreć. 13 gr</t>
  </si>
  <si>
    <t>Vanilin šećer  vreć. 10 gr</t>
  </si>
  <si>
    <t>Muškatni oraščić u prahu vreć. 18 gr</t>
  </si>
  <si>
    <t>Mažuran mljeveni vreć. 60 gr</t>
  </si>
  <si>
    <t>Stopa PDV-a (%)</t>
  </si>
  <si>
    <t>CPO Zamet -Bože Vidasa 12/a, Rijeka</t>
  </si>
  <si>
    <t>CPO Potok - J.Završnika 3, Rijeka</t>
  </si>
  <si>
    <t>CPO Turnić -PPO Mavrica, Mihovilići 33, Rijeka</t>
  </si>
  <si>
    <t>CPO  Maestral - Kozala 47a, Rijeka</t>
  </si>
  <si>
    <t xml:space="preserve">                                                                                          TROŠKOVNIK</t>
  </si>
  <si>
    <t>str.1.</t>
  </si>
  <si>
    <t>str.2.</t>
  </si>
  <si>
    <r>
      <t xml:space="preserve">NARUČITELJ: </t>
    </r>
    <r>
      <rPr>
        <b/>
        <sz val="11"/>
        <color theme="1"/>
        <rFont val="Calibri"/>
        <family val="2"/>
        <charset val="238"/>
        <scheme val="minor"/>
      </rPr>
      <t>DJEČJI VRTIĆ RIJEKA</t>
    </r>
  </si>
  <si>
    <r>
      <t xml:space="preserve">PREDMET NABAVE: </t>
    </r>
    <r>
      <rPr>
        <b/>
        <sz val="11"/>
        <color theme="1"/>
        <rFont val="Calibri"/>
        <family val="2"/>
        <charset val="238"/>
        <scheme val="minor"/>
      </rPr>
      <t>DODACI JELIMA</t>
    </r>
  </si>
  <si>
    <r>
      <t xml:space="preserve">Evidencijski broj iz plana jednostavne nabave roba: </t>
    </r>
    <r>
      <rPr>
        <b/>
        <sz val="11"/>
        <color theme="1"/>
        <rFont val="Calibri"/>
        <family val="2"/>
        <charset val="238"/>
        <scheme val="minor"/>
      </rPr>
      <t>EJN 24</t>
    </r>
    <r>
      <rPr>
        <b/>
        <sz val="11"/>
        <rFont val="Calibri"/>
        <family val="2"/>
        <charset val="238"/>
        <scheme val="minor"/>
      </rPr>
      <t>/2025</t>
    </r>
  </si>
  <si>
    <t>U  _______________________, 2025.</t>
  </si>
  <si>
    <t>Suho grožđe - grožđice 100 g</t>
  </si>
  <si>
    <t>Cimet  vreć. 10 gr</t>
  </si>
  <si>
    <t>Sveukupno u EUR s PDV-om</t>
  </si>
  <si>
    <t>Ukupno u EUR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</si>
</sst>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.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2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0" xfId="0" applyFont="1" applyFill="1"/>
    <xf numFmtId="4" fontId="1" fillId="0" borderId="0" xfId="0" applyNumberFormat="1" applyFont="1"/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/>
    </xf>
    <xf numFmtId="4" fontId="1" fillId="3" borderId="5" xfId="0" applyNumberFormat="1" applyFont="1" applyFill="1" applyBorder="1"/>
    <xf numFmtId="4" fontId="1" fillId="0" borderId="6" xfId="0" applyNumberFormat="1" applyFont="1" applyBorder="1"/>
    <xf numFmtId="4" fontId="1" fillId="3" borderId="16" xfId="0" applyNumberFormat="1" applyFont="1" applyFill="1" applyBorder="1"/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8" fillId="0" borderId="30" xfId="0" applyFont="1" applyBorder="1" applyAlignment="1">
      <alignment wrapText="1"/>
    </xf>
    <xf numFmtId="0" fontId="7" fillId="0" borderId="30" xfId="0" applyFont="1" applyBorder="1" applyAlignment="1">
      <alignment horizontal="center" vertical="center" wrapText="1"/>
    </xf>
    <xf numFmtId="3" fontId="0" fillId="0" borderId="30" xfId="0" applyNumberFormat="1" applyBorder="1" applyAlignment="1">
      <alignment horizontal="center" vertical="center" wrapText="1"/>
    </xf>
    <xf numFmtId="4" fontId="0" fillId="0" borderId="30" xfId="0" applyNumberFormat="1" applyBorder="1" applyAlignment="1">
      <alignment vertical="center"/>
    </xf>
    <xf numFmtId="4" fontId="1" fillId="0" borderId="30" xfId="0" applyNumberFormat="1" applyFont="1" applyBorder="1" applyAlignment="1">
      <alignment vertical="center"/>
    </xf>
    <xf numFmtId="4" fontId="1" fillId="0" borderId="31" xfId="0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4" fontId="1" fillId="3" borderId="17" xfId="0" applyNumberFormat="1" applyFont="1" applyFill="1" applyBorder="1" applyAlignment="1">
      <alignment horizontal="center"/>
    </xf>
    <xf numFmtId="4" fontId="1" fillId="3" borderId="18" xfId="0" applyNumberFormat="1" applyFont="1" applyFill="1" applyBorder="1" applyAlignment="1">
      <alignment horizontal="center"/>
    </xf>
    <xf numFmtId="4" fontId="1" fillId="3" borderId="19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1" fillId="3" borderId="21" xfId="0" applyNumberFormat="1" applyFont="1" applyFill="1" applyBorder="1" applyAlignment="1">
      <alignment horizontal="center"/>
    </xf>
    <xf numFmtId="4" fontId="1" fillId="3" borderId="22" xfId="0" applyNumberFormat="1" applyFont="1" applyFill="1" applyBorder="1" applyAlignment="1">
      <alignment horizontal="center"/>
    </xf>
    <xf numFmtId="4" fontId="1" fillId="3" borderId="23" xfId="0" applyNumberFormat="1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5"/>
  <sheetViews>
    <sheetView tabSelected="1" zoomScaleNormal="100" workbookViewId="0">
      <selection activeCell="A32" sqref="A32:F32"/>
    </sheetView>
  </sheetViews>
  <sheetFormatPr defaultRowHeight="15" x14ac:dyDescent="0.25"/>
  <cols>
    <col min="1" max="1" width="4.5703125" customWidth="1"/>
    <col min="2" max="2" width="33.7109375" customWidth="1"/>
    <col min="3" max="3" width="15.5703125" customWidth="1"/>
    <col min="4" max="4" width="7.140625" customWidth="1"/>
    <col min="5" max="5" width="8.28515625" customWidth="1"/>
    <col min="6" max="6" width="9.7109375" customWidth="1"/>
    <col min="7" max="7" width="12" customWidth="1"/>
    <col min="8" max="8" width="7.140625" customWidth="1"/>
  </cols>
  <sheetData>
    <row r="2" spans="1:8" ht="15.75" x14ac:dyDescent="0.25">
      <c r="A2" s="7" t="s">
        <v>1</v>
      </c>
    </row>
    <row r="3" spans="1:8" ht="15.75" x14ac:dyDescent="0.25">
      <c r="A3" s="7"/>
    </row>
    <row r="4" spans="1:8" x14ac:dyDescent="0.25">
      <c r="B4" s="58" t="s">
        <v>48</v>
      </c>
      <c r="C4" s="59"/>
      <c r="D4" s="59"/>
      <c r="E4" s="59"/>
      <c r="F4" s="59"/>
      <c r="G4" s="60"/>
    </row>
    <row r="5" spans="1:8" x14ac:dyDescent="0.25">
      <c r="B5" s="61" t="s">
        <v>49</v>
      </c>
      <c r="C5" s="62"/>
      <c r="D5" s="62"/>
      <c r="E5" s="62"/>
      <c r="F5" s="62"/>
      <c r="G5" s="63"/>
    </row>
    <row r="6" spans="1:8" x14ac:dyDescent="0.25">
      <c r="B6" s="64" t="s">
        <v>50</v>
      </c>
      <c r="C6" s="65"/>
      <c r="D6" s="65"/>
      <c r="E6" s="65"/>
      <c r="F6" s="65"/>
      <c r="G6" s="66"/>
    </row>
    <row r="7" spans="1:8" s="2" customFormat="1" ht="9.75" customHeight="1" x14ac:dyDescent="0.25">
      <c r="B7" s="3"/>
      <c r="C7" s="3"/>
      <c r="D7" s="3"/>
      <c r="E7" s="3"/>
      <c r="F7" s="3"/>
    </row>
    <row r="8" spans="1:8" s="2" customFormat="1" ht="7.5" customHeight="1" x14ac:dyDescent="0.25">
      <c r="B8" s="3"/>
      <c r="C8" s="3"/>
      <c r="D8" s="3"/>
      <c r="E8" s="3"/>
      <c r="F8" s="3"/>
    </row>
    <row r="9" spans="1:8" s="2" customFormat="1" ht="14.25" customHeight="1" x14ac:dyDescent="0.25">
      <c r="B9" s="4" t="s">
        <v>45</v>
      </c>
      <c r="C9" s="4"/>
      <c r="D9" s="4"/>
      <c r="E9" s="3"/>
      <c r="F9" s="3"/>
    </row>
    <row r="10" spans="1:8" ht="18.75" customHeight="1" thickBot="1" x14ac:dyDescent="0.3">
      <c r="A10" s="1"/>
      <c r="B10" s="1"/>
      <c r="C10" s="1"/>
      <c r="D10" s="1"/>
    </row>
    <row r="11" spans="1:8" ht="64.5" thickBot="1" x14ac:dyDescent="0.3">
      <c r="A11" s="28" t="s">
        <v>0</v>
      </c>
      <c r="B11" s="29" t="s">
        <v>2</v>
      </c>
      <c r="C11" s="30" t="s">
        <v>14</v>
      </c>
      <c r="D11" s="31" t="s">
        <v>7</v>
      </c>
      <c r="E11" s="31" t="s">
        <v>18</v>
      </c>
      <c r="F11" s="31" t="s">
        <v>17</v>
      </c>
      <c r="G11" s="31" t="s">
        <v>34</v>
      </c>
      <c r="H11" s="32" t="s">
        <v>40</v>
      </c>
    </row>
    <row r="12" spans="1:8" x14ac:dyDescent="0.25">
      <c r="A12" s="33">
        <v>1</v>
      </c>
      <c r="B12" s="27">
        <v>2</v>
      </c>
      <c r="C12" s="27">
        <v>3</v>
      </c>
      <c r="D12" s="27">
        <v>4</v>
      </c>
      <c r="E12" s="26">
        <v>5</v>
      </c>
      <c r="F12" s="26">
        <v>6</v>
      </c>
      <c r="G12" s="26" t="s">
        <v>11</v>
      </c>
      <c r="H12" s="34">
        <v>8</v>
      </c>
    </row>
    <row r="13" spans="1:8" ht="20.100000000000001" customHeight="1" x14ac:dyDescent="0.25">
      <c r="A13" s="35">
        <v>1</v>
      </c>
      <c r="B13" s="22" t="s">
        <v>19</v>
      </c>
      <c r="C13" s="20"/>
      <c r="D13" s="13" t="s">
        <v>13</v>
      </c>
      <c r="E13" s="23">
        <v>3600</v>
      </c>
      <c r="F13" s="11">
        <v>0</v>
      </c>
      <c r="G13" s="12">
        <f>E13*F13</f>
        <v>0</v>
      </c>
      <c r="H13" s="36"/>
    </row>
    <row r="14" spans="1:8" ht="20.100000000000001" customHeight="1" x14ac:dyDescent="0.25">
      <c r="A14" s="35">
        <v>2</v>
      </c>
      <c r="B14" s="22" t="s">
        <v>20</v>
      </c>
      <c r="C14" s="20"/>
      <c r="D14" s="13" t="s">
        <v>13</v>
      </c>
      <c r="E14" s="23">
        <v>1600</v>
      </c>
      <c r="F14" s="11">
        <v>0</v>
      </c>
      <c r="G14" s="12">
        <f t="shared" ref="G14:G17" si="0">E14*F14</f>
        <v>0</v>
      </c>
      <c r="H14" s="36"/>
    </row>
    <row r="15" spans="1:8" ht="20.100000000000001" customHeight="1" x14ac:dyDescent="0.25">
      <c r="A15" s="35">
        <v>3</v>
      </c>
      <c r="B15" s="22" t="s">
        <v>53</v>
      </c>
      <c r="C15" s="20"/>
      <c r="D15" s="13" t="s">
        <v>16</v>
      </c>
      <c r="E15" s="23">
        <v>300</v>
      </c>
      <c r="F15" s="11">
        <v>0</v>
      </c>
      <c r="G15" s="12">
        <f t="shared" si="0"/>
        <v>0</v>
      </c>
      <c r="H15" s="36"/>
    </row>
    <row r="16" spans="1:8" ht="20.100000000000001" customHeight="1" x14ac:dyDescent="0.25">
      <c r="A16" s="35">
        <v>4</v>
      </c>
      <c r="B16" s="22" t="s">
        <v>35</v>
      </c>
      <c r="C16" s="20"/>
      <c r="D16" s="13" t="s">
        <v>13</v>
      </c>
      <c r="E16" s="23">
        <v>6</v>
      </c>
      <c r="F16" s="11">
        <v>0</v>
      </c>
      <c r="G16" s="12">
        <f t="shared" si="0"/>
        <v>0</v>
      </c>
      <c r="H16" s="36"/>
    </row>
    <row r="17" spans="1:8" ht="20.100000000000001" customHeight="1" x14ac:dyDescent="0.25">
      <c r="A17" s="35">
        <v>5</v>
      </c>
      <c r="B17" s="22" t="s">
        <v>26</v>
      </c>
      <c r="C17" s="20"/>
      <c r="D17" s="13" t="s">
        <v>13</v>
      </c>
      <c r="E17" s="23">
        <v>40</v>
      </c>
      <c r="F17" s="11">
        <v>0</v>
      </c>
      <c r="G17" s="12">
        <f t="shared" si="0"/>
        <v>0</v>
      </c>
      <c r="H17" s="36"/>
    </row>
    <row r="18" spans="1:8" ht="20.100000000000001" customHeight="1" x14ac:dyDescent="0.25">
      <c r="A18" s="35">
        <v>6</v>
      </c>
      <c r="B18" s="22" t="s">
        <v>36</v>
      </c>
      <c r="C18" s="21"/>
      <c r="D18" s="13" t="s">
        <v>16</v>
      </c>
      <c r="E18" s="23">
        <v>5700</v>
      </c>
      <c r="F18" s="11">
        <v>0</v>
      </c>
      <c r="G18" s="12">
        <f>E18*F18</f>
        <v>0</v>
      </c>
      <c r="H18" s="36"/>
    </row>
    <row r="19" spans="1:8" ht="20.100000000000001" customHeight="1" x14ac:dyDescent="0.25">
      <c r="A19" s="35">
        <v>7</v>
      </c>
      <c r="B19" s="22" t="s">
        <v>33</v>
      </c>
      <c r="C19" s="21"/>
      <c r="D19" s="13" t="s">
        <v>13</v>
      </c>
      <c r="E19" s="23">
        <v>50</v>
      </c>
      <c r="F19" s="11">
        <v>0</v>
      </c>
      <c r="G19" s="12">
        <f>E19*F19</f>
        <v>0</v>
      </c>
      <c r="H19" s="36"/>
    </row>
    <row r="20" spans="1:8" ht="20.100000000000001" customHeight="1" x14ac:dyDescent="0.25">
      <c r="A20" s="35">
        <v>8</v>
      </c>
      <c r="B20" s="22" t="s">
        <v>37</v>
      </c>
      <c r="C20" s="21"/>
      <c r="D20" s="13" t="s">
        <v>16</v>
      </c>
      <c r="E20" s="23">
        <v>5500</v>
      </c>
      <c r="F20" s="11">
        <v>0</v>
      </c>
      <c r="G20" s="12">
        <f t="shared" ref="G20:G31" si="1">E20*F20</f>
        <v>0</v>
      </c>
      <c r="H20" s="36"/>
    </row>
    <row r="21" spans="1:8" ht="20.100000000000001" customHeight="1" x14ac:dyDescent="0.25">
      <c r="A21" s="35">
        <v>9</v>
      </c>
      <c r="B21" s="22" t="s">
        <v>21</v>
      </c>
      <c r="C21" s="21"/>
      <c r="D21" s="13" t="s">
        <v>23</v>
      </c>
      <c r="E21" s="23">
        <v>450</v>
      </c>
      <c r="F21" s="11">
        <v>0</v>
      </c>
      <c r="G21" s="12">
        <f t="shared" si="1"/>
        <v>0</v>
      </c>
      <c r="H21" s="36"/>
    </row>
    <row r="22" spans="1:8" ht="20.100000000000001" customHeight="1" x14ac:dyDescent="0.25">
      <c r="A22" s="35">
        <v>10</v>
      </c>
      <c r="B22" s="22" t="s">
        <v>29</v>
      </c>
      <c r="C22" s="21"/>
      <c r="D22" s="13" t="s">
        <v>13</v>
      </c>
      <c r="E22" s="23">
        <v>150</v>
      </c>
      <c r="F22" s="11">
        <v>0</v>
      </c>
      <c r="G22" s="12">
        <f t="shared" si="1"/>
        <v>0</v>
      </c>
      <c r="H22" s="36"/>
    </row>
    <row r="23" spans="1:8" ht="20.100000000000001" customHeight="1" x14ac:dyDescent="0.25">
      <c r="A23" s="35">
        <v>11</v>
      </c>
      <c r="B23" s="22" t="s">
        <v>32</v>
      </c>
      <c r="C23" s="21"/>
      <c r="D23" s="13" t="s">
        <v>16</v>
      </c>
      <c r="E23" s="23">
        <v>700</v>
      </c>
      <c r="F23" s="11">
        <v>0</v>
      </c>
      <c r="G23" s="12">
        <f t="shared" si="1"/>
        <v>0</v>
      </c>
      <c r="H23" s="36"/>
    </row>
    <row r="24" spans="1:8" ht="20.100000000000001" customHeight="1" x14ac:dyDescent="0.25">
      <c r="A24" s="35">
        <v>12</v>
      </c>
      <c r="B24" s="22" t="s">
        <v>30</v>
      </c>
      <c r="C24" s="21"/>
      <c r="D24" s="13" t="s">
        <v>16</v>
      </c>
      <c r="E24" s="23">
        <v>25</v>
      </c>
      <c r="F24" s="11">
        <v>0</v>
      </c>
      <c r="G24" s="12">
        <f t="shared" si="1"/>
        <v>0</v>
      </c>
      <c r="H24" s="36"/>
    </row>
    <row r="25" spans="1:8" ht="20.100000000000001" customHeight="1" x14ac:dyDescent="0.25">
      <c r="A25" s="35">
        <v>13</v>
      </c>
      <c r="B25" s="22" t="s">
        <v>38</v>
      </c>
      <c r="C25" s="21"/>
      <c r="D25" s="13" t="s">
        <v>16</v>
      </c>
      <c r="E25" s="23">
        <v>2</v>
      </c>
      <c r="F25" s="11">
        <v>0</v>
      </c>
      <c r="G25" s="12">
        <f t="shared" si="1"/>
        <v>0</v>
      </c>
      <c r="H25" s="36"/>
    </row>
    <row r="26" spans="1:8" ht="20.100000000000001" customHeight="1" x14ac:dyDescent="0.25">
      <c r="A26" s="35">
        <v>14</v>
      </c>
      <c r="B26" s="22" t="s">
        <v>39</v>
      </c>
      <c r="C26" s="21"/>
      <c r="D26" s="13" t="s">
        <v>16</v>
      </c>
      <c r="E26" s="23">
        <v>40</v>
      </c>
      <c r="F26" s="11">
        <v>0</v>
      </c>
      <c r="G26" s="12">
        <f t="shared" si="1"/>
        <v>0</v>
      </c>
      <c r="H26" s="36"/>
    </row>
    <row r="27" spans="1:8" ht="20.100000000000001" customHeight="1" x14ac:dyDescent="0.25">
      <c r="A27" s="35">
        <v>15</v>
      </c>
      <c r="B27" s="22" t="s">
        <v>28</v>
      </c>
      <c r="C27" s="21"/>
      <c r="D27" s="13" t="s">
        <v>16</v>
      </c>
      <c r="E27" s="23">
        <v>55</v>
      </c>
      <c r="F27" s="11">
        <v>0</v>
      </c>
      <c r="G27" s="12">
        <f t="shared" si="1"/>
        <v>0</v>
      </c>
      <c r="H27" s="36"/>
    </row>
    <row r="28" spans="1:8" ht="20.100000000000001" customHeight="1" x14ac:dyDescent="0.25">
      <c r="A28" s="35">
        <v>16</v>
      </c>
      <c r="B28" s="22" t="s">
        <v>27</v>
      </c>
      <c r="C28" s="21"/>
      <c r="D28" s="13" t="s">
        <v>16</v>
      </c>
      <c r="E28" s="23">
        <v>50</v>
      </c>
      <c r="F28" s="11">
        <v>0</v>
      </c>
      <c r="G28" s="12">
        <f t="shared" si="1"/>
        <v>0</v>
      </c>
      <c r="H28" s="36"/>
    </row>
    <row r="29" spans="1:8" ht="20.100000000000001" customHeight="1" x14ac:dyDescent="0.25">
      <c r="A29" s="35">
        <v>17</v>
      </c>
      <c r="B29" s="22" t="s">
        <v>31</v>
      </c>
      <c r="C29" s="21"/>
      <c r="D29" s="13" t="s">
        <v>16</v>
      </c>
      <c r="E29" s="23">
        <v>12</v>
      </c>
      <c r="F29" s="11">
        <v>0</v>
      </c>
      <c r="G29" s="12">
        <f t="shared" si="1"/>
        <v>0</v>
      </c>
      <c r="H29" s="36"/>
    </row>
    <row r="30" spans="1:8" ht="20.100000000000001" customHeight="1" x14ac:dyDescent="0.25">
      <c r="A30" s="35">
        <v>18</v>
      </c>
      <c r="B30" s="22" t="s">
        <v>22</v>
      </c>
      <c r="C30" s="21"/>
      <c r="D30" s="13" t="s">
        <v>13</v>
      </c>
      <c r="E30" s="23">
        <v>5</v>
      </c>
      <c r="F30" s="11">
        <v>0</v>
      </c>
      <c r="G30" s="12">
        <f t="shared" ref="G30" si="2">E30*F30</f>
        <v>0</v>
      </c>
      <c r="H30" s="36"/>
    </row>
    <row r="31" spans="1:8" ht="20.100000000000001" customHeight="1" thickBot="1" x14ac:dyDescent="0.3">
      <c r="A31" s="40">
        <v>19</v>
      </c>
      <c r="B31" s="41" t="s">
        <v>52</v>
      </c>
      <c r="C31" s="42"/>
      <c r="D31" s="43" t="s">
        <v>16</v>
      </c>
      <c r="E31" s="44">
        <v>180</v>
      </c>
      <c r="F31" s="45">
        <v>0</v>
      </c>
      <c r="G31" s="46">
        <f t="shared" si="1"/>
        <v>0</v>
      </c>
      <c r="H31" s="47"/>
    </row>
    <row r="32" spans="1:8" ht="26.25" customHeight="1" x14ac:dyDescent="0.25">
      <c r="A32" s="49" t="s">
        <v>55</v>
      </c>
      <c r="B32" s="50"/>
      <c r="C32" s="50"/>
      <c r="D32" s="50"/>
      <c r="E32" s="50"/>
      <c r="F32" s="51"/>
      <c r="G32" s="37">
        <f>SUM(G13:G31)</f>
        <v>0</v>
      </c>
      <c r="H32" s="25"/>
    </row>
    <row r="33" spans="1:8" ht="27" customHeight="1" x14ac:dyDescent="0.25">
      <c r="A33" s="52" t="s">
        <v>8</v>
      </c>
      <c r="B33" s="53"/>
      <c r="C33" s="53"/>
      <c r="D33" s="53"/>
      <c r="E33" s="53"/>
      <c r="F33" s="54"/>
      <c r="G33" s="38">
        <v>0</v>
      </c>
      <c r="H33" s="25"/>
    </row>
    <row r="34" spans="1:8" ht="24.75" customHeight="1" thickBot="1" x14ac:dyDescent="0.3">
      <c r="A34" s="55" t="s">
        <v>54</v>
      </c>
      <c r="B34" s="56"/>
      <c r="C34" s="56"/>
      <c r="D34" s="56"/>
      <c r="E34" s="56"/>
      <c r="F34" s="57"/>
      <c r="G34" s="39">
        <f>SUM(G32:G33)</f>
        <v>0</v>
      </c>
      <c r="H34" s="25"/>
    </row>
    <row r="35" spans="1:8" ht="16.5" customHeight="1" x14ac:dyDescent="0.25">
      <c r="B35" s="24"/>
      <c r="C35" s="24"/>
      <c r="D35" s="24"/>
      <c r="F35" s="25"/>
      <c r="G35" s="25"/>
      <c r="H35" s="25"/>
    </row>
    <row r="36" spans="1:8" ht="20.25" customHeight="1" x14ac:dyDescent="0.25">
      <c r="A36" s="19" t="s">
        <v>25</v>
      </c>
    </row>
    <row r="37" spans="1:8" ht="15.75" customHeight="1" x14ac:dyDescent="0.25">
      <c r="A37" s="19" t="s">
        <v>24</v>
      </c>
    </row>
    <row r="38" spans="1:8" ht="23.25" customHeight="1" x14ac:dyDescent="0.25">
      <c r="A38" s="19"/>
      <c r="H38" t="s">
        <v>46</v>
      </c>
    </row>
    <row r="39" spans="1:8" ht="27.75" customHeight="1" x14ac:dyDescent="0.25">
      <c r="A39" s="14" t="s">
        <v>10</v>
      </c>
      <c r="F39" s="5"/>
      <c r="G39" s="5"/>
      <c r="H39" s="5"/>
    </row>
    <row r="40" spans="1:8" ht="15.75" customHeight="1" x14ac:dyDescent="0.25">
      <c r="B40" s="48" t="s">
        <v>9</v>
      </c>
      <c r="C40" s="48"/>
      <c r="D40" s="48"/>
      <c r="E40" s="48"/>
      <c r="F40" s="5"/>
      <c r="G40" s="5"/>
      <c r="H40" s="5"/>
    </row>
    <row r="41" spans="1:8" ht="13.5" customHeight="1" x14ac:dyDescent="0.25">
      <c r="B41" s="16" t="s">
        <v>41</v>
      </c>
      <c r="C41" s="17"/>
      <c r="E41" s="5"/>
      <c r="F41" s="5"/>
      <c r="G41" s="5"/>
      <c r="H41" s="5"/>
    </row>
    <row r="42" spans="1:8" ht="14.25" customHeight="1" x14ac:dyDescent="0.25">
      <c r="B42" s="16" t="s">
        <v>42</v>
      </c>
      <c r="C42" s="17"/>
      <c r="E42" s="5"/>
      <c r="F42" s="5"/>
      <c r="G42" s="5"/>
      <c r="H42" s="5"/>
    </row>
    <row r="43" spans="1:8" ht="13.5" customHeight="1" x14ac:dyDescent="0.25">
      <c r="B43" s="16" t="s">
        <v>43</v>
      </c>
      <c r="C43" s="17"/>
      <c r="E43" s="5"/>
    </row>
    <row r="44" spans="1:8" ht="18" customHeight="1" x14ac:dyDescent="0.25">
      <c r="A44" s="15"/>
      <c r="B44" s="16" t="s">
        <v>44</v>
      </c>
      <c r="C44" s="17"/>
    </row>
    <row r="45" spans="1:8" ht="16.5" customHeight="1" x14ac:dyDescent="0.25">
      <c r="A45" s="18" t="s">
        <v>12</v>
      </c>
      <c r="C45" s="17"/>
    </row>
    <row r="46" spans="1:8" ht="16.5" customHeight="1" x14ac:dyDescent="0.25">
      <c r="A46" s="18"/>
      <c r="C46" s="17"/>
    </row>
    <row r="47" spans="1:8" ht="12" customHeight="1" x14ac:dyDescent="0.25">
      <c r="A47" s="15"/>
      <c r="B47" s="16"/>
      <c r="C47" s="17"/>
    </row>
    <row r="48" spans="1:8" x14ac:dyDescent="0.25">
      <c r="A48" s="9" t="s">
        <v>6</v>
      </c>
    </row>
    <row r="49" spans="1:8" ht="24.75" customHeight="1" x14ac:dyDescent="0.25">
      <c r="A49" t="s">
        <v>51</v>
      </c>
      <c r="E49" s="6"/>
      <c r="F49" s="6"/>
      <c r="G49" s="6"/>
    </row>
    <row r="50" spans="1:8" ht="14.25" customHeight="1" x14ac:dyDescent="0.25">
      <c r="E50" s="8" t="s">
        <v>3</v>
      </c>
      <c r="F50" s="8"/>
      <c r="G50" s="8"/>
      <c r="H50" s="8"/>
    </row>
    <row r="51" spans="1:8" x14ac:dyDescent="0.25">
      <c r="C51" s="10" t="s">
        <v>15</v>
      </c>
      <c r="D51" s="10"/>
      <c r="E51" s="8"/>
      <c r="F51" s="8" t="s">
        <v>4</v>
      </c>
      <c r="G51" s="8"/>
      <c r="H51" s="8"/>
    </row>
    <row r="52" spans="1:8" ht="23.25" customHeight="1" x14ac:dyDescent="0.25">
      <c r="E52" s="6"/>
      <c r="F52" s="6"/>
      <c r="G52" s="6"/>
    </row>
    <row r="53" spans="1:8" ht="12" customHeight="1" x14ac:dyDescent="0.25">
      <c r="E53" s="9" t="s">
        <v>5</v>
      </c>
      <c r="F53" s="9"/>
      <c r="G53" s="9"/>
      <c r="H53" s="9"/>
    </row>
    <row r="85" spans="8:8" x14ac:dyDescent="0.25">
      <c r="H85" t="s">
        <v>47</v>
      </c>
    </row>
  </sheetData>
  <mergeCells count="7">
    <mergeCell ref="B40:E40"/>
    <mergeCell ref="A32:F32"/>
    <mergeCell ref="A33:F33"/>
    <mergeCell ref="A34:F34"/>
    <mergeCell ref="B4:G4"/>
    <mergeCell ref="B5:G5"/>
    <mergeCell ref="B6:G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2025-04-23T07:03:43Z</cp:lastPrinted>
  <dcterms:created xsi:type="dcterms:W3CDTF">2017-07-10T09:27:22Z</dcterms:created>
  <dcterms:modified xsi:type="dcterms:W3CDTF">2025-04-23T07:03:58Z</dcterms:modified>
</cp:coreProperties>
</file>