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tic_nada\Desktop\NABAVA 2024\KLIME\"/>
    </mc:Choice>
  </mc:AlternateContent>
  <xr:revisionPtr revIDLastSave="0" documentId="13_ncr:1_{5890C43B-62A2-43E3-8CD4-C718412BA5E3}" xr6:coauthVersionLast="47" xr6:coauthVersionMax="47" xr10:uidLastSave="{00000000-0000-0000-0000-000000000000}"/>
  <bookViews>
    <workbookView xWindow="-120" yWindow="-120" windowWidth="29040" windowHeight="15720" tabRatio="99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G19" i="1"/>
  <c r="G17" i="1"/>
  <c r="G15" i="1"/>
  <c r="G13" i="1"/>
  <c r="G22" i="1" l="1"/>
  <c r="G23" i="1" s="1"/>
  <c r="G24" i="1" s="1"/>
</calcChain>
</file>

<file path=xl/sharedStrings.xml><?xml version="1.0" encoding="utf-8"?>
<sst xmlns="http://schemas.openxmlformats.org/spreadsheetml/2006/main" count="85" uniqueCount="75">
  <si>
    <t>PRILOG  II</t>
  </si>
  <si>
    <t>NARUČITELJ: DJEČJI VRTIĆ RIJEKA</t>
  </si>
  <si>
    <t>PREDMET NABAVE:  KLIMA UREĐAJI</t>
  </si>
  <si>
    <t>Evidencijski broj iz plana jednostavne nabave roba: EJN 50/2024</t>
  </si>
  <si>
    <t>TROŠKOVNIK</t>
  </si>
  <si>
    <t>Red. br.</t>
  </si>
  <si>
    <t>OPIS UREĐAJA</t>
  </si>
  <si>
    <t>Naziv i marka uređaja, proizvođač (upisuje Ponuditelj)</t>
  </si>
  <si>
    <t>JED. MJERE</t>
  </si>
  <si>
    <t>KOLIČINA</t>
  </si>
  <si>
    <t>JEDINIČNA CIJENA bez PDV-a</t>
  </si>
  <si>
    <t>UKUPNI IZNOS            u EUR</t>
  </si>
  <si>
    <t>5 ( 3X4)</t>
  </si>
  <si>
    <t>PPO Zamet</t>
  </si>
  <si>
    <t>1.1.</t>
  </si>
  <si>
    <t>Demontaža postojećeg klima uređaja i instalacije, postavljanje nove instalacije prema dogovoru sa naručiteljem i izvršenim izvidom na objektu, dobava i montaža - ugradnja klima uređaja Clivet EZCool 3,5/3,8 kW ili jednakovrijedno                                                   (vrtićka skupina)</t>
  </si>
  <si>
    <t>usl</t>
  </si>
  <si>
    <t>PPO Krijesnica</t>
  </si>
  <si>
    <t>2.1.</t>
  </si>
  <si>
    <t>PPO Krnjevo</t>
  </si>
  <si>
    <t>3.1.</t>
  </si>
  <si>
    <t>PPO Turnić</t>
  </si>
  <si>
    <t>4.1.</t>
  </si>
  <si>
    <t>PPO Maestral</t>
  </si>
  <si>
    <t>5.1.</t>
  </si>
  <si>
    <t>UKUPNO bez PDV-a u EUR</t>
  </si>
  <si>
    <t>IZNOS PDV-a u EUR</t>
  </si>
  <si>
    <t>SVEUKUPNO s PDV-om u EUR</t>
  </si>
  <si>
    <t>Napomena:</t>
  </si>
  <si>
    <t>1. PPO ZAMET;Bože Vidasa 12a, Rijeka</t>
  </si>
  <si>
    <t>2. PPO Krijesnica - Bujska 17, Rijeka</t>
  </si>
  <si>
    <t>3. PPO Krnjevo - Karasova 4, Rijeka</t>
  </si>
  <si>
    <t>4. PPO Turnić - A.Kosića Rika 7, Rijeka</t>
  </si>
  <si>
    <t>5. PPO Maestral - Kozala 47a, Rijeka</t>
  </si>
  <si>
    <t>Uređaji 3,5/3,8 kW</t>
  </si>
  <si>
    <t>Uređaji 5,3/5,4 kW</t>
  </si>
  <si>
    <t>Uređaji 5,9/6,7 kW</t>
  </si>
  <si>
    <t>Garancija - najmanje godinu dana</t>
  </si>
  <si>
    <t>1. Klima uređaje je potrebno dostaviti u objekte Dječjeg vrtića Rijeka (PPO Zamet, PPO Krijesnica, PPO Krnjevo, PPO Turnić,</t>
  </si>
  <si>
    <t>2.  Dostavljena oprema mora biti nova, nekorištena i u originalnoj tvorničkoj ambalaži.</t>
  </si>
  <si>
    <t>na hrvatskom jeziku.</t>
  </si>
  <si>
    <t>4. Potrebno je ponuditi opremu koja se u potpunosti uklapa u postojeću cijelinu funkcionalano, dimenzijama, susutavom</t>
  </si>
  <si>
    <t>osiguranja kvalitete, organizacijom rada i sigurnosti.</t>
  </si>
  <si>
    <t>Mjesto i datum</t>
  </si>
  <si>
    <t>U  _______________________, 2024.</t>
  </si>
  <si>
    <t>Čitko ime i prezime ovlaštene osobe</t>
  </si>
  <si>
    <t>M.P.</t>
  </si>
  <si>
    <t>(Potpis ovlaštene osobe Ponuditelja)</t>
  </si>
  <si>
    <r>
      <rPr>
        <sz val="11"/>
        <color rgb="FF000000"/>
        <rFont val="Calibri"/>
        <family val="2"/>
        <charset val="238"/>
      </rPr>
      <t xml:space="preserve">Demontaža postojećeg klima uređaja i instalacije, postavljanje nove instalacije prema dogovoru sa naručiteljem i izvršenim izvidom na objektu, dobava i montaža - ugradnja klima uređaja Clivet EZCool </t>
    </r>
    <r>
      <rPr>
        <sz val="11"/>
        <rFont val="Calibri"/>
        <family val="2"/>
        <charset val="238"/>
      </rPr>
      <t>3,5/3,8 kW ili jednakovrijedno                                   (vrtićka skupina)</t>
    </r>
  </si>
  <si>
    <r>
      <rPr>
        <sz val="11"/>
        <color rgb="FF000000"/>
        <rFont val="Calibri"/>
        <family val="2"/>
        <charset val="238"/>
      </rPr>
      <t xml:space="preserve">Demontaža postojećeg klima uređaja i instalacije, postavljanje nove instalacije prema dogovoru sa naručiteljem i izvršenim izvidom na objektu, dobava i montaža - ugradnja klima uređaja Clivet EZCool </t>
    </r>
    <r>
      <rPr>
        <sz val="11"/>
        <rFont val="Calibri"/>
        <family val="2"/>
        <charset val="238"/>
      </rPr>
      <t>5,9/6,7 kW ili jednakovrijedno                                         (vrtićka skupina)</t>
    </r>
  </si>
  <si>
    <t>Demontaža postojećeg klima uređaja i instalacije, postavljanje nove instalacije prema dogovoru sa naručiteljem i izvršenim izvidom na objektu, dobava i montaža - ugradnja klima uređaja Clivet EZCool 5,3/5,4 kW ili jednakovrijedno                                                   (vrtićka skupina)</t>
  </si>
  <si>
    <r>
      <rPr>
        <sz val="11"/>
        <color rgb="FF000000"/>
        <rFont val="Calibri"/>
        <family val="2"/>
        <charset val="238"/>
      </rPr>
      <t xml:space="preserve">Demontaža postojećeg klima uređaja i instalacije, postavljanje nove instalacije prema dogovoru sa naručiteljem i izvršenim izvidom na objektu, dobava i montaža - ugradnja klima uređaja Clivet EZCool </t>
    </r>
    <r>
      <rPr>
        <sz val="11"/>
        <rFont val="Calibri"/>
        <family val="2"/>
        <charset val="238"/>
      </rPr>
      <t>5,3/5,4 kW ili jednakovrijedno                  (dvorana)</t>
    </r>
  </si>
  <si>
    <t xml:space="preserve">U ponuđenu cijenu mora biti uključena demontaža postojećih klima uređaja, dobava, montaža i ugradnja svih </t>
  </si>
  <si>
    <t xml:space="preserve">elemenata uz sve potrebne prateće radove do pune funkcionalnosti, puštanje u rad, transportni trošak, </t>
  </si>
  <si>
    <t>prijevoz i isporuka na sljedećim adresama:</t>
  </si>
  <si>
    <t xml:space="preserve"> -Radni raspon (hlađenje): od -15 do +50⁰C</t>
  </si>
  <si>
    <t xml:space="preserve"> -Učin hlađenja: 3,5 (1,1-4,2) kW</t>
  </si>
  <si>
    <t xml:space="preserve"> -Učin grijanja: 3,8 (1,1-4,2) kW</t>
  </si>
  <si>
    <t xml:space="preserve"> -Radni raspon (grijanje): od -15 do +24⁰C</t>
  </si>
  <si>
    <t xml:space="preserve"> -Radna tvar i količina: R32 / 675g</t>
  </si>
  <si>
    <t xml:space="preserve"> -Maksimalna dozvoljena duljina cjevovoda: 25m</t>
  </si>
  <si>
    <t xml:space="preserve"> -Učin hlađenja: 5,3 (1,4-5,9) kW</t>
  </si>
  <si>
    <t xml:space="preserve"> -Učin grijanja: 5,4 (1,3-5,8) kW</t>
  </si>
  <si>
    <t xml:space="preserve"> -Maksimalna dozvoljena duljina cjevovoda: 30m</t>
  </si>
  <si>
    <t xml:space="preserve"> -Učin hlađenja: 5,9 (2,1-8,2) kW</t>
  </si>
  <si>
    <t xml:space="preserve"> -Učin grijanja: 6,7 (1,6-8,2) kW</t>
  </si>
  <si>
    <t xml:space="preserve"> -Maksimalna dozvoljena duljina cjevovoda: 50m</t>
  </si>
  <si>
    <t xml:space="preserve">PPO Maestral), demontirati postojeće klima uređaje, montirati nove,  te priključiti na  instalacije i izvršiti probni rad i </t>
  </si>
  <si>
    <t>obuku radnika Dječjeg vrtića Rijeka.</t>
  </si>
  <si>
    <t>Ponuđeni uređaji moraju zadovoljavati minimalno sljedeću tehničku specifikaciju:</t>
  </si>
  <si>
    <t>Uz ponudu je potrebno dostaviti tehničku specifikaciju (prospekt) ponuđenih uređaja.</t>
  </si>
  <si>
    <t xml:space="preserve">             Ponuditelja</t>
  </si>
  <si>
    <r>
      <rPr>
        <sz val="10"/>
        <rFont val="Calibri"/>
        <family val="2"/>
        <charset val="238"/>
      </rPr>
      <t xml:space="preserve">3. Za opremu potrebno je prilikom isporuke dostaviti  garanciju, Izjavu o </t>
    </r>
    <r>
      <rPr>
        <sz val="10"/>
        <color rgb="FF000000"/>
        <rFont val="Calibri"/>
        <family val="2"/>
        <charset val="238"/>
      </rPr>
      <t>sukladnosti,  upustva za rad i održavanje</t>
    </r>
  </si>
  <si>
    <t>navedenom u uputama za kontakt sa ponuditeljima</t>
  </si>
  <si>
    <t xml:space="preserve">5. Prije nabave klima uređaja, potrebno je obići lokacije iz troškovnika uz prethodnu najavu i u dogovoru sa  osobom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</si>
</sst>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5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10" xfId="0" applyFill="1" applyBorder="1"/>
    <xf numFmtId="0" fontId="1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/>
    </xf>
    <xf numFmtId="4" fontId="0" fillId="3" borderId="11" xfId="0" applyNumberFormat="1" applyFill="1" applyBorder="1"/>
    <xf numFmtId="4" fontId="0" fillId="3" borderId="12" xfId="0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4" fontId="1" fillId="3" borderId="11" xfId="0" applyNumberFormat="1" applyFont="1" applyFill="1" applyBorder="1"/>
    <xf numFmtId="0" fontId="9" fillId="3" borderId="1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/>
    </xf>
    <xf numFmtId="0" fontId="8" fillId="2" borderId="15" xfId="0" applyFont="1" applyFill="1" applyBorder="1" applyAlignment="1">
      <alignment vertic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1" fillId="2" borderId="17" xfId="0" applyFont="1" applyFill="1" applyBorder="1"/>
    <xf numFmtId="0" fontId="5" fillId="2" borderId="18" xfId="0" applyFont="1" applyFill="1" applyBorder="1"/>
    <xf numFmtId="4" fontId="0" fillId="2" borderId="12" xfId="0" applyNumberFormat="1" applyFill="1" applyBorder="1"/>
    <xf numFmtId="0" fontId="0" fillId="0" borderId="19" xfId="0" applyBorder="1" applyAlignment="1">
      <alignment vertical="center"/>
    </xf>
    <xf numFmtId="0" fontId="5" fillId="0" borderId="15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4" fontId="0" fillId="2" borderId="23" xfId="0" applyNumberForma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4" borderId="14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/>
    </xf>
    <xf numFmtId="4" fontId="0" fillId="4" borderId="11" xfId="0" applyNumberFormat="1" applyFill="1" applyBorder="1"/>
    <xf numFmtId="4" fontId="0" fillId="4" borderId="12" xfId="0" applyNumberFormat="1" applyFill="1" applyBorder="1"/>
    <xf numFmtId="0" fontId="5" fillId="0" borderId="14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zoomScaleNormal="100" workbookViewId="0">
      <selection activeCell="K90" sqref="K90"/>
    </sheetView>
  </sheetViews>
  <sheetFormatPr defaultRowHeight="15" x14ac:dyDescent="0.25"/>
  <cols>
    <col min="1" max="1" width="5"/>
    <col min="2" max="2" width="34.140625"/>
    <col min="3" max="3" width="18.42578125"/>
    <col min="4" max="4" width="7.28515625"/>
    <col min="5" max="5" width="9.5703125" style="2"/>
    <col min="6" max="6" width="10.85546875"/>
    <col min="7" max="7" width="10"/>
    <col min="8" max="1025" width="8.5703125"/>
  </cols>
  <sheetData>
    <row r="2" spans="1:7" ht="15.75" x14ac:dyDescent="0.25">
      <c r="A2" s="3" t="s">
        <v>0</v>
      </c>
      <c r="E2"/>
    </row>
    <row r="3" spans="1:7" ht="15" customHeight="1" x14ac:dyDescent="0.25">
      <c r="A3" s="4"/>
      <c r="B3" s="5"/>
      <c r="C3" s="5"/>
      <c r="D3" s="4"/>
      <c r="E3" s="6"/>
      <c r="F3" s="4"/>
      <c r="G3" s="4"/>
    </row>
    <row r="4" spans="1:7" ht="15.75" x14ac:dyDescent="0.25">
      <c r="A4" s="7"/>
      <c r="B4" s="75" t="s">
        <v>1</v>
      </c>
      <c r="C4" s="75"/>
      <c r="D4" s="75"/>
      <c r="E4" s="75"/>
      <c r="F4" s="75"/>
      <c r="G4" s="75"/>
    </row>
    <row r="5" spans="1:7" ht="15.75" x14ac:dyDescent="0.25">
      <c r="A5" s="8"/>
      <c r="B5" s="76" t="s">
        <v>2</v>
      </c>
      <c r="C5" s="76"/>
      <c r="D5" s="76"/>
      <c r="E5" s="76"/>
      <c r="F5" s="76"/>
      <c r="G5" s="76"/>
    </row>
    <row r="6" spans="1:7" ht="15.75" x14ac:dyDescent="0.25">
      <c r="A6" s="9"/>
      <c r="B6" s="77" t="s">
        <v>3</v>
      </c>
      <c r="C6" s="77"/>
      <c r="D6" s="77"/>
      <c r="E6" s="77"/>
      <c r="F6" s="77"/>
      <c r="G6" s="77"/>
    </row>
    <row r="7" spans="1:7" ht="8.25" customHeight="1" x14ac:dyDescent="0.25">
      <c r="A7" s="10"/>
      <c r="B7" s="11"/>
      <c r="C7" s="11"/>
      <c r="D7" s="11"/>
      <c r="E7" s="11"/>
      <c r="F7" s="11"/>
      <c r="G7" s="11"/>
    </row>
    <row r="8" spans="1:7" ht="22.5" customHeight="1" x14ac:dyDescent="0.25">
      <c r="A8" s="4"/>
      <c r="C8" s="12" t="s">
        <v>4</v>
      </c>
      <c r="D8" s="12"/>
      <c r="E8" s="6"/>
      <c r="F8" s="4"/>
      <c r="G8" s="4"/>
    </row>
    <row r="9" spans="1:7" ht="19.5" customHeight="1" x14ac:dyDescent="0.25">
      <c r="B9" s="13"/>
      <c r="C9" s="13"/>
      <c r="E9"/>
    </row>
    <row r="10" spans="1:7" ht="38.25" x14ac:dyDescent="0.25">
      <c r="A10" s="14" t="s">
        <v>5</v>
      </c>
      <c r="B10" s="15" t="s">
        <v>6</v>
      </c>
      <c r="C10" s="15" t="s">
        <v>7</v>
      </c>
      <c r="D10" s="14" t="s">
        <v>8</v>
      </c>
      <c r="E10" s="14" t="s">
        <v>9</v>
      </c>
      <c r="F10" s="14" t="s">
        <v>10</v>
      </c>
      <c r="G10" s="14" t="s">
        <v>11</v>
      </c>
    </row>
    <row r="11" spans="1:7" x14ac:dyDescent="0.25">
      <c r="A11" s="16">
        <v>0</v>
      </c>
      <c r="B11" s="16">
        <v>1</v>
      </c>
      <c r="C11" s="16"/>
      <c r="D11" s="16">
        <v>2</v>
      </c>
      <c r="E11" s="16">
        <v>3</v>
      </c>
      <c r="F11" s="16">
        <v>4</v>
      </c>
      <c r="G11" s="17" t="s">
        <v>12</v>
      </c>
    </row>
    <row r="12" spans="1:7" x14ac:dyDescent="0.25">
      <c r="A12" s="18">
        <v>1</v>
      </c>
      <c r="B12" s="19" t="s">
        <v>13</v>
      </c>
      <c r="C12" s="19"/>
      <c r="D12" s="20"/>
      <c r="E12" s="21"/>
      <c r="F12" s="22"/>
      <c r="G12" s="23"/>
    </row>
    <row r="13" spans="1:7" ht="124.7" customHeight="1" x14ac:dyDescent="0.25">
      <c r="A13" s="24" t="s">
        <v>14</v>
      </c>
      <c r="B13" s="25" t="s">
        <v>15</v>
      </c>
      <c r="C13" s="25"/>
      <c r="D13" s="26" t="s">
        <v>16</v>
      </c>
      <c r="E13" s="26">
        <v>1</v>
      </c>
      <c r="F13" s="27">
        <v>0</v>
      </c>
      <c r="G13" s="28">
        <f>E13*F13</f>
        <v>0</v>
      </c>
    </row>
    <row r="14" spans="1:7" x14ac:dyDescent="0.25">
      <c r="A14" s="18">
        <v>2</v>
      </c>
      <c r="B14" s="29" t="s">
        <v>17</v>
      </c>
      <c r="C14" s="29"/>
      <c r="D14" s="30"/>
      <c r="E14" s="31"/>
      <c r="F14" s="30"/>
      <c r="G14" s="23"/>
    </row>
    <row r="15" spans="1:7" ht="117.95" customHeight="1" x14ac:dyDescent="0.25">
      <c r="A15" s="24" t="s">
        <v>18</v>
      </c>
      <c r="B15" s="25" t="s">
        <v>48</v>
      </c>
      <c r="C15" s="25"/>
      <c r="D15" s="26" t="s">
        <v>16</v>
      </c>
      <c r="E15" s="26">
        <v>1</v>
      </c>
      <c r="F15" s="32">
        <v>0</v>
      </c>
      <c r="G15" s="28">
        <f>E15*F15</f>
        <v>0</v>
      </c>
    </row>
    <row r="16" spans="1:7" x14ac:dyDescent="0.25">
      <c r="A16" s="18">
        <v>3</v>
      </c>
      <c r="B16" s="19" t="s">
        <v>19</v>
      </c>
      <c r="C16" s="19"/>
      <c r="D16" s="20"/>
      <c r="E16" s="21"/>
      <c r="F16" s="22"/>
      <c r="G16" s="23"/>
    </row>
    <row r="17" spans="1:7" ht="117.2" customHeight="1" x14ac:dyDescent="0.25">
      <c r="A17" s="24" t="s">
        <v>20</v>
      </c>
      <c r="B17" s="33" t="s">
        <v>49</v>
      </c>
      <c r="C17" s="33"/>
      <c r="D17" s="26" t="s">
        <v>16</v>
      </c>
      <c r="E17" s="26">
        <v>1</v>
      </c>
      <c r="F17" s="27">
        <v>0</v>
      </c>
      <c r="G17" s="28">
        <f>E17*F17</f>
        <v>0</v>
      </c>
    </row>
    <row r="18" spans="1:7" ht="18" customHeight="1" x14ac:dyDescent="0.25">
      <c r="A18" s="34">
        <v>4</v>
      </c>
      <c r="B18" s="19" t="s">
        <v>21</v>
      </c>
      <c r="C18" s="69"/>
      <c r="D18" s="70"/>
      <c r="E18" s="70"/>
      <c r="F18" s="71"/>
      <c r="G18" s="72"/>
    </row>
    <row r="19" spans="1:7" ht="120" customHeight="1" x14ac:dyDescent="0.25">
      <c r="A19" s="24" t="s">
        <v>22</v>
      </c>
      <c r="B19" s="25" t="s">
        <v>50</v>
      </c>
      <c r="C19" s="25"/>
      <c r="D19" s="26" t="s">
        <v>16</v>
      </c>
      <c r="E19" s="26">
        <v>1</v>
      </c>
      <c r="F19" s="27">
        <v>0</v>
      </c>
      <c r="G19" s="28">
        <f>E19*F19</f>
        <v>0</v>
      </c>
    </row>
    <row r="20" spans="1:7" x14ac:dyDescent="0.25">
      <c r="A20" s="18">
        <v>5</v>
      </c>
      <c r="B20" s="35" t="s">
        <v>23</v>
      </c>
      <c r="C20" s="35"/>
      <c r="D20" s="36"/>
      <c r="E20" s="1"/>
      <c r="F20" s="37"/>
      <c r="G20" s="38"/>
    </row>
    <row r="21" spans="1:7" ht="117" customHeight="1" x14ac:dyDescent="0.25">
      <c r="A21" s="24" t="s">
        <v>24</v>
      </c>
      <c r="B21" s="25" t="s">
        <v>51</v>
      </c>
      <c r="C21" s="25"/>
      <c r="D21" s="26" t="s">
        <v>16</v>
      </c>
      <c r="E21" s="26">
        <v>1</v>
      </c>
      <c r="F21" s="27">
        <v>0</v>
      </c>
      <c r="G21" s="28">
        <f>E21*F21</f>
        <v>0</v>
      </c>
    </row>
    <row r="22" spans="1:7" x14ac:dyDescent="0.25">
      <c r="A22" s="39"/>
      <c r="B22" s="40" t="s">
        <v>25</v>
      </c>
      <c r="C22" s="40"/>
      <c r="D22" s="78"/>
      <c r="E22" s="78"/>
      <c r="F22" s="78"/>
      <c r="G22" s="41">
        <f>SUM(G13:G21)</f>
        <v>0</v>
      </c>
    </row>
    <row r="23" spans="1:7" x14ac:dyDescent="0.25">
      <c r="A23" s="42"/>
      <c r="B23" s="43" t="s">
        <v>26</v>
      </c>
      <c r="C23" s="43"/>
      <c r="D23" s="73"/>
      <c r="E23" s="73"/>
      <c r="F23" s="73"/>
      <c r="G23" s="44">
        <f>G22*0.25</f>
        <v>0</v>
      </c>
    </row>
    <row r="24" spans="1:7" x14ac:dyDescent="0.25">
      <c r="A24" s="45"/>
      <c r="B24" s="46" t="s">
        <v>27</v>
      </c>
      <c r="C24" s="46"/>
      <c r="D24" s="74"/>
      <c r="E24" s="74"/>
      <c r="F24" s="74"/>
      <c r="G24" s="47">
        <f>G22+G23</f>
        <v>0</v>
      </c>
    </row>
    <row r="25" spans="1:7" x14ac:dyDescent="0.25">
      <c r="A25" s="68"/>
      <c r="B25" s="48"/>
      <c r="C25" s="48"/>
      <c r="D25" s="49"/>
      <c r="E25" s="49"/>
      <c r="F25" s="49"/>
      <c r="G25" s="50"/>
    </row>
    <row r="26" spans="1:7" x14ac:dyDescent="0.25">
      <c r="A26" s="52" t="s">
        <v>70</v>
      </c>
      <c r="B26" s="48"/>
      <c r="C26" s="48"/>
      <c r="D26" s="49"/>
      <c r="E26" s="49"/>
      <c r="F26" s="49"/>
      <c r="G26" s="50"/>
    </row>
    <row r="27" spans="1:7" x14ac:dyDescent="0.25">
      <c r="A27" s="52"/>
      <c r="B27" s="48"/>
      <c r="C27" s="48"/>
      <c r="D27" s="49"/>
      <c r="E27" s="49"/>
      <c r="F27" s="49"/>
      <c r="G27" s="50"/>
    </row>
    <row r="28" spans="1:7" x14ac:dyDescent="0.25">
      <c r="A28" t="s">
        <v>28</v>
      </c>
      <c r="E28"/>
      <c r="F28" s="51"/>
      <c r="G28" s="51"/>
    </row>
    <row r="29" spans="1:7" x14ac:dyDescent="0.25">
      <c r="A29" t="s">
        <v>52</v>
      </c>
      <c r="E29"/>
      <c r="F29" s="51"/>
      <c r="G29" s="51"/>
    </row>
    <row r="30" spans="1:7" x14ac:dyDescent="0.25">
      <c r="A30" t="s">
        <v>53</v>
      </c>
      <c r="E30"/>
      <c r="F30" s="51"/>
      <c r="G30" s="51"/>
    </row>
    <row r="31" spans="1:7" x14ac:dyDescent="0.25">
      <c r="A31" t="s">
        <v>54</v>
      </c>
      <c r="C31" s="52"/>
      <c r="E31" s="53"/>
      <c r="F31" s="51"/>
      <c r="G31" s="51"/>
    </row>
    <row r="32" spans="1:7" x14ac:dyDescent="0.25">
      <c r="B32" s="52" t="s">
        <v>29</v>
      </c>
      <c r="C32" s="54"/>
      <c r="E32"/>
    </row>
    <row r="33" spans="1:5" x14ac:dyDescent="0.25">
      <c r="B33" s="54" t="s">
        <v>30</v>
      </c>
      <c r="C33" s="54"/>
      <c r="E33"/>
    </row>
    <row r="34" spans="1:5" x14ac:dyDescent="0.25">
      <c r="B34" s="54" t="s">
        <v>31</v>
      </c>
      <c r="C34" s="54"/>
      <c r="E34"/>
    </row>
    <row r="35" spans="1:5" x14ac:dyDescent="0.25">
      <c r="B35" s="54" t="s">
        <v>32</v>
      </c>
      <c r="C35" s="54"/>
      <c r="E35"/>
    </row>
    <row r="36" spans="1:5" x14ac:dyDescent="0.25">
      <c r="B36" s="54" t="s">
        <v>33</v>
      </c>
      <c r="C36" s="54"/>
      <c r="E36"/>
    </row>
    <row r="37" spans="1:5" x14ac:dyDescent="0.25">
      <c r="B37" s="54"/>
      <c r="C37" s="54"/>
      <c r="E37"/>
    </row>
    <row r="38" spans="1:5" x14ac:dyDescent="0.25">
      <c r="A38" t="s">
        <v>69</v>
      </c>
      <c r="B38" s="54"/>
      <c r="C38" s="54"/>
      <c r="E38"/>
    </row>
    <row r="39" spans="1:5" x14ac:dyDescent="0.25">
      <c r="A39" s="52" t="s">
        <v>34</v>
      </c>
      <c r="B39" s="54"/>
      <c r="C39" s="54"/>
      <c r="E39"/>
    </row>
    <row r="40" spans="1:5" x14ac:dyDescent="0.25">
      <c r="A40" t="s">
        <v>56</v>
      </c>
      <c r="B40" s="54"/>
      <c r="C40" s="54"/>
      <c r="E40"/>
    </row>
    <row r="41" spans="1:5" x14ac:dyDescent="0.25">
      <c r="A41" t="s">
        <v>57</v>
      </c>
      <c r="B41" s="54"/>
      <c r="C41" s="54"/>
      <c r="E41"/>
    </row>
    <row r="42" spans="1:5" x14ac:dyDescent="0.25">
      <c r="A42" t="s">
        <v>55</v>
      </c>
      <c r="B42" s="54"/>
      <c r="C42" s="54"/>
      <c r="E42"/>
    </row>
    <row r="43" spans="1:5" x14ac:dyDescent="0.25">
      <c r="A43" t="s">
        <v>58</v>
      </c>
      <c r="B43" s="54"/>
      <c r="C43" s="54"/>
      <c r="E43"/>
    </row>
    <row r="44" spans="1:5" x14ac:dyDescent="0.25">
      <c r="A44" t="s">
        <v>59</v>
      </c>
      <c r="B44" s="54"/>
      <c r="C44" s="54"/>
      <c r="E44"/>
    </row>
    <row r="45" spans="1:5" x14ac:dyDescent="0.25">
      <c r="A45" t="s">
        <v>60</v>
      </c>
      <c r="B45" s="54"/>
      <c r="C45" s="54"/>
      <c r="E45"/>
    </row>
    <row r="46" spans="1:5" x14ac:dyDescent="0.25">
      <c r="B46" s="54"/>
      <c r="C46" s="54"/>
      <c r="E46"/>
    </row>
    <row r="47" spans="1:5" x14ac:dyDescent="0.25">
      <c r="A47" s="52" t="s">
        <v>35</v>
      </c>
      <c r="B47" s="54"/>
      <c r="C47" s="54"/>
      <c r="E47"/>
    </row>
    <row r="48" spans="1:5" x14ac:dyDescent="0.25">
      <c r="A48" t="s">
        <v>61</v>
      </c>
      <c r="B48" s="54"/>
      <c r="C48" s="54"/>
      <c r="E48"/>
    </row>
    <row r="49" spans="1:7" x14ac:dyDescent="0.25">
      <c r="A49" t="s">
        <v>62</v>
      </c>
      <c r="B49" s="54"/>
      <c r="C49" s="54"/>
      <c r="E49"/>
    </row>
    <row r="50" spans="1:7" x14ac:dyDescent="0.25">
      <c r="A50" t="s">
        <v>55</v>
      </c>
      <c r="B50" s="54"/>
      <c r="C50" s="54"/>
      <c r="E50"/>
    </row>
    <row r="51" spans="1:7" x14ac:dyDescent="0.25">
      <c r="A51" t="s">
        <v>58</v>
      </c>
      <c r="B51" s="54"/>
      <c r="C51" s="54"/>
      <c r="E51"/>
    </row>
    <row r="52" spans="1:7" x14ac:dyDescent="0.25">
      <c r="A52" t="s">
        <v>59</v>
      </c>
      <c r="B52" s="54"/>
      <c r="C52" s="54"/>
      <c r="E52"/>
    </row>
    <row r="53" spans="1:7" x14ac:dyDescent="0.25">
      <c r="A53" t="s">
        <v>63</v>
      </c>
      <c r="B53" s="54"/>
      <c r="C53" s="54"/>
      <c r="E53"/>
    </row>
    <row r="54" spans="1:7" x14ac:dyDescent="0.25">
      <c r="B54" s="54"/>
      <c r="C54" s="54"/>
      <c r="E54"/>
    </row>
    <row r="55" spans="1:7" x14ac:dyDescent="0.25">
      <c r="A55" s="52" t="s">
        <v>36</v>
      </c>
      <c r="B55" s="54"/>
      <c r="C55" s="54"/>
      <c r="E55"/>
    </row>
    <row r="56" spans="1:7" x14ac:dyDescent="0.25">
      <c r="A56" t="s">
        <v>64</v>
      </c>
      <c r="B56" s="54"/>
      <c r="C56" s="54"/>
      <c r="E56"/>
    </row>
    <row r="57" spans="1:7" x14ac:dyDescent="0.25">
      <c r="A57" t="s">
        <v>65</v>
      </c>
      <c r="B57" s="54"/>
      <c r="C57" s="54"/>
      <c r="E57"/>
    </row>
    <row r="58" spans="1:7" x14ac:dyDescent="0.25">
      <c r="A58" t="s">
        <v>55</v>
      </c>
      <c r="B58" s="54"/>
      <c r="C58" s="54"/>
      <c r="E58"/>
    </row>
    <row r="59" spans="1:7" x14ac:dyDescent="0.25">
      <c r="A59" t="s">
        <v>58</v>
      </c>
      <c r="B59" s="54"/>
      <c r="C59" s="54"/>
      <c r="E59"/>
    </row>
    <row r="60" spans="1:7" x14ac:dyDescent="0.25">
      <c r="A60" t="s">
        <v>59</v>
      </c>
      <c r="B60" s="54"/>
      <c r="C60" s="54"/>
      <c r="E60"/>
    </row>
    <row r="61" spans="1:7" x14ac:dyDescent="0.25">
      <c r="A61" t="s">
        <v>66</v>
      </c>
      <c r="B61" s="54"/>
      <c r="C61" s="54"/>
      <c r="E61"/>
    </row>
    <row r="62" spans="1:7" x14ac:dyDescent="0.25">
      <c r="B62" s="54"/>
      <c r="C62" s="54"/>
      <c r="E62"/>
      <c r="G62">
        <v>2</v>
      </c>
    </row>
    <row r="63" spans="1:7" x14ac:dyDescent="0.25">
      <c r="B63" s="52"/>
      <c r="C63" s="52"/>
      <c r="E63"/>
    </row>
    <row r="64" spans="1:7" x14ac:dyDescent="0.25">
      <c r="B64" s="55" t="s">
        <v>37</v>
      </c>
      <c r="C64" s="55"/>
      <c r="E64"/>
    </row>
    <row r="65" spans="1:8" x14ac:dyDescent="0.25">
      <c r="B65" s="55"/>
      <c r="C65" s="55"/>
      <c r="E65"/>
    </row>
    <row r="66" spans="1:8" x14ac:dyDescent="0.25">
      <c r="A66" s="51" t="s">
        <v>38</v>
      </c>
      <c r="B66" s="56"/>
      <c r="C66" s="56"/>
      <c r="D66" s="51"/>
      <c r="E66" s="57"/>
      <c r="F66" s="51"/>
      <c r="G66" s="51"/>
    </row>
    <row r="67" spans="1:8" x14ac:dyDescent="0.25">
      <c r="A67" s="51" t="s">
        <v>67</v>
      </c>
      <c r="B67" s="58"/>
      <c r="C67" s="58"/>
      <c r="D67" s="59"/>
      <c r="E67" s="58"/>
      <c r="F67" s="59"/>
      <c r="G67" s="51"/>
      <c r="H67" s="51"/>
    </row>
    <row r="68" spans="1:8" x14ac:dyDescent="0.25">
      <c r="A68" s="51" t="s">
        <v>68</v>
      </c>
      <c r="B68" s="58"/>
      <c r="C68" s="58"/>
      <c r="D68" s="59"/>
      <c r="E68" s="58"/>
      <c r="F68" s="59"/>
      <c r="G68" s="51"/>
      <c r="H68" s="51"/>
    </row>
    <row r="69" spans="1:8" x14ac:dyDescent="0.25">
      <c r="A69" s="51" t="s">
        <v>39</v>
      </c>
      <c r="B69" s="51"/>
      <c r="C69" s="51"/>
      <c r="D69" s="51"/>
      <c r="E69" s="57"/>
      <c r="F69" s="51"/>
      <c r="G69" s="51"/>
      <c r="H69" s="51"/>
    </row>
    <row r="70" spans="1:8" x14ac:dyDescent="0.25">
      <c r="A70" s="51" t="s">
        <v>72</v>
      </c>
      <c r="B70" s="51"/>
      <c r="C70" s="51"/>
      <c r="D70" s="51"/>
      <c r="E70" s="57"/>
      <c r="F70" s="51"/>
      <c r="G70" s="51"/>
      <c r="H70" s="51"/>
    </row>
    <row r="71" spans="1:8" x14ac:dyDescent="0.25">
      <c r="A71" s="51" t="s">
        <v>40</v>
      </c>
      <c r="B71" s="51"/>
      <c r="C71" s="51"/>
      <c r="D71" s="60"/>
      <c r="E71" s="61"/>
      <c r="F71" s="60"/>
      <c r="G71" s="51"/>
      <c r="H71" s="51"/>
    </row>
    <row r="72" spans="1:8" x14ac:dyDescent="0.25">
      <c r="A72" s="51" t="s">
        <v>41</v>
      </c>
      <c r="B72" s="51"/>
      <c r="C72" s="51"/>
      <c r="D72" s="60"/>
      <c r="E72" s="61"/>
      <c r="F72" s="60"/>
      <c r="G72" s="51"/>
      <c r="H72" s="51"/>
    </row>
    <row r="73" spans="1:8" x14ac:dyDescent="0.25">
      <c r="A73" s="51" t="s">
        <v>42</v>
      </c>
      <c r="B73" s="51"/>
      <c r="C73" s="51"/>
      <c r="D73" s="60"/>
      <c r="E73" s="61"/>
      <c r="F73" s="60"/>
      <c r="G73" s="51"/>
      <c r="H73" s="51"/>
    </row>
    <row r="74" spans="1:8" x14ac:dyDescent="0.25">
      <c r="A74" s="62" t="s">
        <v>74</v>
      </c>
      <c r="B74" s="51"/>
      <c r="C74" s="51"/>
      <c r="D74" s="63"/>
      <c r="E74" s="64"/>
      <c r="F74" s="63"/>
      <c r="G74" s="63"/>
      <c r="H74" s="51"/>
    </row>
    <row r="75" spans="1:8" x14ac:dyDescent="0.25">
      <c r="A75" s="62" t="s">
        <v>73</v>
      </c>
      <c r="B75" s="63"/>
      <c r="C75" s="63"/>
      <c r="D75" s="63"/>
      <c r="E75" s="64"/>
      <c r="F75" s="63"/>
      <c r="G75" s="63"/>
      <c r="H75" s="51"/>
    </row>
    <row r="76" spans="1:8" x14ac:dyDescent="0.25">
      <c r="B76" s="63"/>
      <c r="C76" s="63"/>
      <c r="E76"/>
    </row>
    <row r="78" spans="1:8" ht="20.25" customHeight="1" x14ac:dyDescent="0.25"/>
    <row r="80" spans="1:8" x14ac:dyDescent="0.25">
      <c r="A80" s="52" t="s">
        <v>43</v>
      </c>
      <c r="E80"/>
    </row>
    <row r="81" spans="1:7" ht="20.25" customHeight="1" x14ac:dyDescent="0.25">
      <c r="A81" t="s">
        <v>44</v>
      </c>
      <c r="D81" s="65"/>
      <c r="E81" s="66"/>
      <c r="F81" s="65"/>
      <c r="G81" s="65"/>
    </row>
    <row r="82" spans="1:7" x14ac:dyDescent="0.25">
      <c r="D82" s="55" t="s">
        <v>45</v>
      </c>
      <c r="E82" s="67"/>
      <c r="F82" s="55"/>
    </row>
    <row r="83" spans="1:7" x14ac:dyDescent="0.25">
      <c r="C83" s="53"/>
      <c r="D83" s="55"/>
      <c r="E83" s="67" t="s">
        <v>71</v>
      </c>
      <c r="F83" s="55"/>
    </row>
    <row r="84" spans="1:7" x14ac:dyDescent="0.25">
      <c r="B84" s="53" t="s">
        <v>46</v>
      </c>
      <c r="D84" s="65"/>
      <c r="E84" s="66"/>
      <c r="F84" s="65"/>
      <c r="G84" s="65"/>
    </row>
    <row r="85" spans="1:7" x14ac:dyDescent="0.25">
      <c r="D85" s="52" t="s">
        <v>47</v>
      </c>
      <c r="E85" s="53"/>
      <c r="F85" s="52"/>
    </row>
    <row r="111" spans="7:7" x14ac:dyDescent="0.25">
      <c r="G111">
        <v>3</v>
      </c>
    </row>
  </sheetData>
  <mergeCells count="6">
    <mergeCell ref="D23:F23"/>
    <mergeCell ref="D24:F24"/>
    <mergeCell ref="B4:G4"/>
    <mergeCell ref="B5:G5"/>
    <mergeCell ref="B6:G6"/>
    <mergeCell ref="D22:F22"/>
  </mergeCells>
  <pageMargins left="0" right="0" top="0.78740157480314965" bottom="0.78740157480314965" header="0.51181102362204722" footer="0.51181102362204722"/>
  <pageSetup paperSize="9" firstPageNumber="0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revision>1</cp:revision>
  <cp:lastPrinted>2024-09-26T12:14:21Z</cp:lastPrinted>
  <dcterms:created xsi:type="dcterms:W3CDTF">2017-07-10T09:27:22Z</dcterms:created>
  <dcterms:modified xsi:type="dcterms:W3CDTF">2024-09-26T12:14:37Z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