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5\NASTAVCI ZA UNIVERZALNI STROJ FEUMA\"/>
    </mc:Choice>
  </mc:AlternateContent>
  <xr:revisionPtr revIDLastSave="0" documentId="13_ncr:1_{9E8C70F9-58FB-48FE-91F2-E329A4519E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3" i="1" l="1"/>
  <c r="G14" i="1" s="1"/>
  <c r="G15" i="1" l="1"/>
</calcChain>
</file>

<file path=xl/sharedStrings.xml><?xml version="1.0" encoding="utf-8"?>
<sst xmlns="http://schemas.openxmlformats.org/spreadsheetml/2006/main" count="48" uniqueCount="47">
  <si>
    <t xml:space="preserve">Red.br. </t>
  </si>
  <si>
    <t>NARUČITELJ: DJEČJI VRTIĆ RIJEKA</t>
  </si>
  <si>
    <t>PRILOG  II</t>
  </si>
  <si>
    <t xml:space="preserve">Naziv i vrsta proizvoda </t>
  </si>
  <si>
    <t>1.</t>
  </si>
  <si>
    <t>2.</t>
  </si>
  <si>
    <t>3.</t>
  </si>
  <si>
    <t>4.</t>
  </si>
  <si>
    <t>Napomena:</t>
  </si>
  <si>
    <t xml:space="preserve">                                                M.P.</t>
  </si>
  <si>
    <t>Mjesto i datum</t>
  </si>
  <si>
    <t>jedinica mjere</t>
  </si>
  <si>
    <t>PDV 25%</t>
  </si>
  <si>
    <t xml:space="preserve"> Količina (kom)</t>
  </si>
  <si>
    <t>Jedinična cijena u kom bez PDV-a</t>
  </si>
  <si>
    <t xml:space="preserve">   Čitko ime i prezime ovlaštene osobe</t>
  </si>
  <si>
    <t xml:space="preserve">   (Potpis ovlaštene osobe Ponuditelja)</t>
  </si>
  <si>
    <t xml:space="preserve">       Ponuditelja</t>
  </si>
  <si>
    <t>5.</t>
  </si>
  <si>
    <t>U ponuđenu cijenu mora biti uključena dobava i montaža svih elemenata, puštanje u rad, transportni trošak,</t>
  </si>
  <si>
    <t xml:space="preserve">    instalacije i izvršiti probni rad i obuku radnika Dječjeg vrtića Rijeka. </t>
  </si>
  <si>
    <t xml:space="preserve">    osiguranja kvalitete, organizacijom rada i sigurnosti.</t>
  </si>
  <si>
    <t>2.  Dostavljena oprema mora biti nova, nekorištena i u originalnoj tvorničkoj ambalaži.</t>
  </si>
  <si>
    <t>4. Za opremu potrebno je prilikom isporuke dostaviti  potvrdu o sukladnosti,  upustva za puštanje u rad i održavanje</t>
  </si>
  <si>
    <t xml:space="preserve">5. Potrebno je ponuditi opremu koja se u potpunosti uklapa u postojeću cijelinu funkcionalano, dimenzijama, susutavom </t>
  </si>
  <si>
    <t>3.  Strojevi/uređaji moraju biti označeni odgovarajućim atestnim oznakama, te je potrebno dostaviti atestnu dokumentaciju.</t>
  </si>
  <si>
    <t xml:space="preserve">     i u dogovoru sa osobom navedenom u uputama za kontakt sa ponuditeljima</t>
  </si>
  <si>
    <t>6. Prije nabave uređaja, ukoliko je potrebno pri izradi ponude, moguće je obići lokacije iz troškovnika uz prethodnu najavu</t>
  </si>
  <si>
    <t>Ukupni iznos u EUR</t>
  </si>
  <si>
    <t>6.</t>
  </si>
  <si>
    <t>7.(5x6)</t>
  </si>
  <si>
    <t>Ukupno u EUR</t>
  </si>
  <si>
    <t>Sveukupno u EUR</t>
  </si>
  <si>
    <t xml:space="preserve">                                                                                                   TROŠKOVNIK</t>
  </si>
  <si>
    <t>Proizvođač, TIP/MODEL proizvoda                                                   (popunjava Ponuditelj)</t>
  </si>
  <si>
    <t xml:space="preserve">     na hrvatskom jeziku, garanciju i ime ovlaštenog servisa.</t>
  </si>
  <si>
    <t>Garancija - najmanje godinu dana uz osiguran ovlašteni servis</t>
  </si>
  <si>
    <t>1. PPO POTOK, Josipa Završnika 3, Rijeka</t>
  </si>
  <si>
    <t>2. PPO MAESTRAL, Kozala 47a, Rijeka</t>
  </si>
  <si>
    <t xml:space="preserve">kom </t>
  </si>
  <si>
    <t xml:space="preserve">1. Opremu je potrebno dostaviti u objekte Dječjeg vrtića  Rijeka (PPO Potok I PPO Maestral), montirati, te priključiti na </t>
  </si>
  <si>
    <t>PREDMET NABAVE: NASTAVCI ZA UNIVERZALNI STROJ FEUMA</t>
  </si>
  <si>
    <r>
      <t xml:space="preserve">Evidencijski broj iz plana jednostavne nabave roba: EJN </t>
    </r>
    <r>
      <rPr>
        <sz val="11"/>
        <rFont val="Calibri"/>
        <family val="2"/>
        <charset val="238"/>
        <scheme val="minor"/>
      </rPr>
      <t>49/2025</t>
    </r>
  </si>
  <si>
    <r>
      <t>prijevoz i isporuka n</t>
    </r>
    <r>
      <rPr>
        <sz val="11"/>
        <rFont val="Calibri"/>
        <family val="2"/>
        <charset val="238"/>
        <scheme val="minor"/>
      </rPr>
      <t>a sljedećim adresama: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</si>
  <si>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U  _______________________, 2025.</t>
  </si>
  <si>
    <r>
      <rPr>
        <b/>
        <sz val="10"/>
        <color theme="1"/>
        <rFont val="Calibri"/>
        <family val="2"/>
        <charset val="238"/>
        <scheme val="minor"/>
      </rPr>
      <t xml:space="preserve">PRIKLJUČAK ZA MLJEVENJE MESA I POVRĆA </t>
    </r>
    <r>
      <rPr>
        <sz val="10"/>
        <color theme="1"/>
        <rFont val="Calibri"/>
        <family val="2"/>
        <charset val="238"/>
        <scheme val="minor"/>
      </rPr>
      <t xml:space="preserve">-izrađen od nehrđajućeg čelika sa sigurnosnim magnetnim prekidačem,                                                                                                    uključuje set noževa od nehrđajućeg čelika promjera 82 mm (predrezač, 2 križna noža, 2 šajbe sa rupama 5 i 13 mm, distancni prsten 18 i 36 mm, potiskivač, kuka za vađenje, posuda i puž)                                                                                Kapacitet: do 400 kg/h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 xml:space="preserve">    Postavlja se na radno kučište univerzalnog stroja Feuma HU 1020-2</t>
    </r>
  </si>
  <si>
    <r>
      <rPr>
        <b/>
        <sz val="10"/>
        <color theme="1"/>
        <rFont val="Calibri"/>
        <family val="2"/>
        <charset val="238"/>
        <scheme val="minor"/>
      </rPr>
      <t xml:space="preserve">PLANETARNA MJEŠALICA 40 L  </t>
    </r>
    <r>
      <rPr>
        <sz val="10"/>
        <color theme="1"/>
        <rFont val="Calibri"/>
        <family val="2"/>
        <charset val="238"/>
        <scheme val="minor"/>
      </rPr>
      <t xml:space="preserve"> -                                       sa sigurnosnim magnetskim prekidačem, izrađen od nehrđajućeg čelika,                                                                                                                uključuje 3 mješalice, zaštitni prsten protiv prskanja i posudu od nehrđajućeg čelika kapaciteta 40 lit                                              Postavlja se na radno kučište univerzalnog  stroja  FEUMA HU 1020-2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</si>
</sst>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1">
    <xf numFmtId="0" fontId="0" fillId="0" borderId="0" xfId="0"/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4" fontId="1" fillId="0" borderId="5" xfId="0" applyNumberFormat="1" applyFont="1" applyBorder="1"/>
    <xf numFmtId="0" fontId="6" fillId="0" borderId="0" xfId="0" applyFont="1"/>
    <xf numFmtId="0" fontId="0" fillId="0" borderId="6" xfId="0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2" borderId="4" xfId="0" applyFont="1" applyFill="1" applyBorder="1"/>
    <xf numFmtId="0" fontId="4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/>
    <xf numFmtId="4" fontId="0" fillId="0" borderId="1" xfId="0" applyNumberForma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/>
    <xf numFmtId="0" fontId="0" fillId="0" borderId="2" xfId="0" applyBorder="1"/>
    <xf numFmtId="0" fontId="6" fillId="0" borderId="2" xfId="0" applyFont="1" applyBorder="1" applyAlignment="1">
      <alignment horizontal="left" vertical="center" wrapText="1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3" xfId="0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abSelected="1" zoomScaleNormal="100" workbookViewId="0">
      <selection activeCell="B32" sqref="B32"/>
    </sheetView>
  </sheetViews>
  <sheetFormatPr defaultRowHeight="15" x14ac:dyDescent="0.25"/>
  <cols>
    <col min="1" max="1" width="4.42578125" customWidth="1"/>
    <col min="2" max="2" width="37.7109375" customWidth="1"/>
    <col min="3" max="3" width="20.5703125" customWidth="1"/>
    <col min="4" max="4" width="7" customWidth="1"/>
    <col min="5" max="5" width="6.5703125" customWidth="1"/>
    <col min="6" max="6" width="10.42578125" customWidth="1"/>
    <col min="7" max="7" width="12.42578125" customWidth="1"/>
  </cols>
  <sheetData>
    <row r="1" spans="1:7" ht="15.75" x14ac:dyDescent="0.25">
      <c r="A1" s="11" t="s">
        <v>2</v>
      </c>
    </row>
    <row r="2" spans="1:7" ht="6.75" customHeight="1" x14ac:dyDescent="0.25">
      <c r="A2" s="11"/>
    </row>
    <row r="3" spans="1:7" x14ac:dyDescent="0.25">
      <c r="B3" s="32" t="s">
        <v>1</v>
      </c>
      <c r="C3" s="33"/>
      <c r="D3" s="33"/>
      <c r="E3" s="33"/>
      <c r="F3" s="33"/>
      <c r="G3" s="34"/>
    </row>
    <row r="4" spans="1:7" x14ac:dyDescent="0.25">
      <c r="B4" s="35" t="s">
        <v>41</v>
      </c>
      <c r="C4" s="36"/>
      <c r="D4" s="36"/>
      <c r="E4" s="36"/>
      <c r="F4" s="36"/>
      <c r="G4" s="37"/>
    </row>
    <row r="5" spans="1:7" x14ac:dyDescent="0.25">
      <c r="B5" s="38" t="s">
        <v>42</v>
      </c>
      <c r="C5" s="39"/>
      <c r="D5" s="39"/>
      <c r="E5" s="39"/>
      <c r="F5" s="39"/>
      <c r="G5" s="40"/>
    </row>
    <row r="6" spans="1:7" s="5" customFormat="1" ht="21.75" customHeight="1" x14ac:dyDescent="0.25">
      <c r="B6" s="7" t="s">
        <v>33</v>
      </c>
      <c r="C6" s="7"/>
      <c r="D6" s="7"/>
      <c r="E6" s="6"/>
      <c r="F6" s="6"/>
    </row>
    <row r="7" spans="1:7" s="5" customFormat="1" ht="6" customHeight="1" x14ac:dyDescent="0.25">
      <c r="B7" s="7"/>
      <c r="C7" s="7"/>
      <c r="D7" s="7"/>
      <c r="E7" s="6"/>
      <c r="F7" s="6"/>
    </row>
    <row r="8" spans="1:7" ht="51" x14ac:dyDescent="0.25">
      <c r="A8" s="15" t="s">
        <v>0</v>
      </c>
      <c r="B8" s="3" t="s">
        <v>3</v>
      </c>
      <c r="C8" s="17" t="s">
        <v>34</v>
      </c>
      <c r="D8" s="17" t="s">
        <v>11</v>
      </c>
      <c r="E8" s="15" t="s">
        <v>13</v>
      </c>
      <c r="F8" s="15" t="s">
        <v>14</v>
      </c>
      <c r="G8" s="15" t="s">
        <v>28</v>
      </c>
    </row>
    <row r="9" spans="1:7" x14ac:dyDescent="0.25">
      <c r="A9" s="2" t="s">
        <v>4</v>
      </c>
      <c r="B9" s="21" t="s">
        <v>5</v>
      </c>
      <c r="C9" s="21" t="s">
        <v>6</v>
      </c>
      <c r="D9" s="21" t="s">
        <v>7</v>
      </c>
      <c r="E9" s="2" t="s">
        <v>18</v>
      </c>
      <c r="F9" s="2" t="s">
        <v>29</v>
      </c>
      <c r="G9" s="2" t="s">
        <v>30</v>
      </c>
    </row>
    <row r="10" spans="1:7" ht="7.5" customHeight="1" x14ac:dyDescent="0.25">
      <c r="A10" s="2"/>
      <c r="B10" s="21"/>
      <c r="C10" s="21"/>
      <c r="D10" s="21"/>
      <c r="E10" s="2"/>
      <c r="F10" s="2"/>
      <c r="G10" s="2"/>
    </row>
    <row r="11" spans="1:7" ht="150" customHeight="1" x14ac:dyDescent="0.25">
      <c r="A11" s="2">
        <v>1</v>
      </c>
      <c r="B11" s="31" t="s">
        <v>45</v>
      </c>
      <c r="C11" s="21"/>
      <c r="D11" s="21" t="s">
        <v>39</v>
      </c>
      <c r="E11" s="2">
        <v>2</v>
      </c>
      <c r="F11" s="19">
        <v>0</v>
      </c>
      <c r="G11" s="20">
        <f t="shared" ref="G11:G12" si="0">E11*F11</f>
        <v>0</v>
      </c>
    </row>
    <row r="12" spans="1:7" ht="111" customHeight="1" x14ac:dyDescent="0.25">
      <c r="A12" s="2">
        <v>2</v>
      </c>
      <c r="B12" s="31" t="s">
        <v>46</v>
      </c>
      <c r="C12" s="21"/>
      <c r="D12" s="21" t="s">
        <v>39</v>
      </c>
      <c r="E12" s="2">
        <v>2</v>
      </c>
      <c r="F12" s="19">
        <v>0</v>
      </c>
      <c r="G12" s="20">
        <f t="shared" si="0"/>
        <v>0</v>
      </c>
    </row>
    <row r="13" spans="1:7" ht="18.95" customHeight="1" x14ac:dyDescent="0.25">
      <c r="A13" s="4"/>
      <c r="B13" s="16"/>
      <c r="C13" s="16"/>
      <c r="D13" s="16"/>
      <c r="E13" s="18" t="s">
        <v>31</v>
      </c>
      <c r="F13" s="30"/>
      <c r="G13" s="8">
        <f>SUM(G11:G12)</f>
        <v>0</v>
      </c>
    </row>
    <row r="14" spans="1:7" ht="18.95" customHeight="1" x14ac:dyDescent="0.25">
      <c r="A14" s="4"/>
      <c r="B14" s="16"/>
      <c r="C14" s="16"/>
      <c r="D14" s="16"/>
      <c r="E14" s="18" t="s">
        <v>12</v>
      </c>
      <c r="F14" s="30"/>
      <c r="G14" s="1">
        <f>G13*25%</f>
        <v>0</v>
      </c>
    </row>
    <row r="15" spans="1:7" ht="18.95" customHeight="1" x14ac:dyDescent="0.25">
      <c r="A15" s="4"/>
      <c r="B15" s="16"/>
      <c r="C15" s="16"/>
      <c r="D15" s="16"/>
      <c r="E15" s="18" t="s">
        <v>32</v>
      </c>
      <c r="F15" s="30"/>
      <c r="G15" s="1">
        <f>SUM(G13:G14)</f>
        <v>0</v>
      </c>
    </row>
    <row r="16" spans="1:7" ht="18" customHeight="1" x14ac:dyDescent="0.25">
      <c r="A16" t="s">
        <v>8</v>
      </c>
      <c r="F16" s="9"/>
      <c r="G16" s="9"/>
    </row>
    <row r="17" spans="1:8" ht="15.95" customHeight="1" x14ac:dyDescent="0.25">
      <c r="B17" t="s">
        <v>19</v>
      </c>
      <c r="F17" s="9"/>
      <c r="G17" s="9"/>
    </row>
    <row r="18" spans="1:8" ht="15.95" customHeight="1" x14ac:dyDescent="0.25">
      <c r="B18" t="s">
        <v>43</v>
      </c>
      <c r="F18" s="9"/>
      <c r="G18" s="9"/>
    </row>
    <row r="19" spans="1:8" ht="16.5" customHeight="1" x14ac:dyDescent="0.25">
      <c r="B19" s="13" t="s">
        <v>37</v>
      </c>
      <c r="C19" s="13"/>
    </row>
    <row r="20" spans="1:8" ht="16.5" customHeight="1" x14ac:dyDescent="0.25">
      <c r="B20" s="13" t="s">
        <v>38</v>
      </c>
      <c r="C20" s="13"/>
    </row>
    <row r="21" spans="1:8" ht="5.25" customHeight="1" x14ac:dyDescent="0.25">
      <c r="B21" s="13"/>
      <c r="C21" s="13"/>
    </row>
    <row r="22" spans="1:8" ht="12.75" customHeight="1" x14ac:dyDescent="0.25">
      <c r="B22" s="12" t="s">
        <v>36</v>
      </c>
      <c r="C22" s="22"/>
    </row>
    <row r="23" spans="1:8" ht="14.1" customHeight="1" x14ac:dyDescent="0.25">
      <c r="A23" s="9" t="s">
        <v>40</v>
      </c>
      <c r="B23" s="22"/>
      <c r="C23" s="22"/>
      <c r="D23" s="9"/>
      <c r="E23" s="9"/>
      <c r="F23" s="9"/>
      <c r="G23" s="9"/>
    </row>
    <row r="24" spans="1:8" ht="14.1" customHeight="1" x14ac:dyDescent="0.25">
      <c r="A24" s="9" t="s">
        <v>20</v>
      </c>
      <c r="B24" s="24"/>
      <c r="C24" s="24"/>
      <c r="D24" s="25"/>
      <c r="E24" s="25"/>
      <c r="F24" s="25"/>
      <c r="G24" s="9"/>
      <c r="H24" s="9"/>
    </row>
    <row r="25" spans="1:8" ht="14.1" customHeight="1" x14ac:dyDescent="0.25">
      <c r="A25" s="9" t="s">
        <v>22</v>
      </c>
      <c r="B25" s="9"/>
      <c r="C25" s="9"/>
      <c r="D25" s="9"/>
      <c r="E25" s="9"/>
      <c r="F25" s="9"/>
      <c r="G25" s="9"/>
      <c r="H25" s="9"/>
    </row>
    <row r="26" spans="1:8" ht="14.1" customHeight="1" x14ac:dyDescent="0.25">
      <c r="A26" s="9" t="s">
        <v>25</v>
      </c>
      <c r="B26" s="9"/>
      <c r="C26" s="9"/>
      <c r="D26" s="9"/>
      <c r="E26" s="9"/>
      <c r="F26" s="9"/>
      <c r="G26" s="9"/>
      <c r="H26" s="9"/>
    </row>
    <row r="27" spans="1:8" ht="14.1" customHeight="1" x14ac:dyDescent="0.25">
      <c r="A27" s="9" t="s">
        <v>23</v>
      </c>
      <c r="B27" s="9"/>
      <c r="C27" s="9"/>
      <c r="D27" s="9"/>
      <c r="E27" s="9"/>
      <c r="F27" s="9"/>
      <c r="G27" s="9"/>
      <c r="H27" s="9"/>
    </row>
    <row r="28" spans="1:8" ht="14.1" customHeight="1" x14ac:dyDescent="0.25">
      <c r="A28" s="9" t="s">
        <v>35</v>
      </c>
      <c r="B28" s="9"/>
      <c r="C28" s="9"/>
      <c r="D28" s="23"/>
      <c r="E28" s="23"/>
      <c r="F28" s="23"/>
      <c r="G28" s="9"/>
      <c r="H28" s="9"/>
    </row>
    <row r="29" spans="1:8" ht="14.1" customHeight="1" x14ac:dyDescent="0.25">
      <c r="A29" s="9" t="s">
        <v>24</v>
      </c>
      <c r="B29" s="9"/>
      <c r="C29" s="9"/>
      <c r="D29" s="23"/>
      <c r="E29" s="23"/>
      <c r="F29" s="23"/>
      <c r="G29" s="9"/>
      <c r="H29" s="9"/>
    </row>
    <row r="30" spans="1:8" ht="14.1" customHeight="1" x14ac:dyDescent="0.25">
      <c r="A30" s="9" t="s">
        <v>21</v>
      </c>
      <c r="B30" s="9"/>
      <c r="C30" s="9"/>
      <c r="D30" s="23"/>
      <c r="E30" s="23"/>
      <c r="F30" s="23"/>
      <c r="G30" s="9"/>
      <c r="H30" s="9"/>
    </row>
    <row r="31" spans="1:8" ht="14.1" customHeight="1" x14ac:dyDescent="0.25">
      <c r="A31" s="27" t="s">
        <v>27</v>
      </c>
      <c r="B31" s="9"/>
      <c r="C31" s="9"/>
      <c r="D31" s="26"/>
      <c r="E31" s="26"/>
      <c r="F31" s="26"/>
      <c r="G31" s="26"/>
      <c r="H31" s="9"/>
    </row>
    <row r="32" spans="1:8" ht="14.1" customHeight="1" x14ac:dyDescent="0.25">
      <c r="A32" s="27" t="s">
        <v>26</v>
      </c>
      <c r="B32" s="26"/>
      <c r="C32" s="26"/>
      <c r="D32" s="26"/>
      <c r="E32" s="26"/>
      <c r="F32" s="26"/>
      <c r="G32" s="26"/>
      <c r="H32" s="9"/>
    </row>
    <row r="33" spans="1:7" ht="8.25" customHeight="1" x14ac:dyDescent="0.25">
      <c r="B33" s="26"/>
      <c r="C33" s="26"/>
    </row>
    <row r="34" spans="1:7" x14ac:dyDescent="0.25">
      <c r="A34" s="13" t="s">
        <v>10</v>
      </c>
    </row>
    <row r="35" spans="1:7" ht="21.75" customHeight="1" x14ac:dyDescent="0.25">
      <c r="A35" t="s">
        <v>44</v>
      </c>
      <c r="D35" s="10"/>
      <c r="E35" s="10"/>
      <c r="F35" s="10"/>
      <c r="G35" s="10"/>
    </row>
    <row r="36" spans="1:7" x14ac:dyDescent="0.25">
      <c r="D36" s="23" t="s">
        <v>15</v>
      </c>
      <c r="E36" s="23"/>
      <c r="F36" s="23"/>
      <c r="G36" s="9"/>
    </row>
    <row r="37" spans="1:7" x14ac:dyDescent="0.25">
      <c r="B37" s="14" t="s">
        <v>9</v>
      </c>
      <c r="C37" s="14"/>
      <c r="D37" s="23"/>
      <c r="E37" s="23" t="s">
        <v>17</v>
      </c>
      <c r="F37" s="23"/>
      <c r="G37" s="9"/>
    </row>
    <row r="38" spans="1:7" x14ac:dyDescent="0.25">
      <c r="D38" s="10"/>
      <c r="E38" s="10"/>
      <c r="F38" s="10"/>
      <c r="G38" s="10"/>
    </row>
    <row r="39" spans="1:7" x14ac:dyDescent="0.25">
      <c r="D39" s="25" t="s">
        <v>16</v>
      </c>
      <c r="E39" s="25"/>
      <c r="F39" s="25"/>
      <c r="G39" s="9"/>
    </row>
    <row r="45" spans="1:7" x14ac:dyDescent="0.25">
      <c r="B45" s="29"/>
      <c r="C45" s="29"/>
    </row>
    <row r="46" spans="1:7" x14ac:dyDescent="0.25">
      <c r="B46" s="29"/>
      <c r="C46" s="29"/>
    </row>
    <row r="67" spans="4:4" x14ac:dyDescent="0.25">
      <c r="D67" s="28"/>
    </row>
  </sheetData>
  <mergeCells count="3">
    <mergeCell ref="B3:G3"/>
    <mergeCell ref="B4:G4"/>
    <mergeCell ref="B5:G5"/>
  </mergeCells>
  <pageMargins left="0.19685039370078741" right="0.19685039370078741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2025-09-10T10:22:35Z</cp:lastPrinted>
  <dcterms:created xsi:type="dcterms:W3CDTF">2017-07-10T09:27:22Z</dcterms:created>
  <dcterms:modified xsi:type="dcterms:W3CDTF">2025-09-10T10:22:48Z</dcterms:modified>
</cp:coreProperties>
</file>