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USLUGE ODRŽAVANJA I POPRAVAKA KLIMA UREĐAJA\"/>
    </mc:Choice>
  </mc:AlternateContent>
  <xr:revisionPtr revIDLastSave="0" documentId="13_ncr:1_{7134E745-26C6-43B0-A8A5-F2D722724F29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5" i="1" l="1"/>
  <c r="F244" i="1"/>
  <c r="F243" i="1"/>
  <c r="F242" i="1"/>
  <c r="F241" i="1"/>
  <c r="F240" i="1"/>
  <c r="F238" i="1"/>
  <c r="F237" i="1"/>
  <c r="F236" i="1"/>
  <c r="F235" i="1"/>
  <c r="F234" i="1"/>
  <c r="F233" i="1"/>
  <c r="F231" i="1"/>
  <c r="F230" i="1"/>
  <c r="F229" i="1"/>
  <c r="F228" i="1"/>
  <c r="F227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3" i="1"/>
  <c r="F182" i="1"/>
  <c r="F181" i="1"/>
  <c r="F180" i="1"/>
  <c r="F179" i="1"/>
  <c r="F178" i="1"/>
  <c r="F177" i="1"/>
  <c r="F174" i="1"/>
  <c r="F173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84" i="1" l="1"/>
  <c r="F246" i="1"/>
  <c r="F247" i="1" l="1"/>
  <c r="F248" i="1" s="1"/>
  <c r="F249" i="1" s="1"/>
</calcChain>
</file>

<file path=xl/sharedStrings.xml><?xml version="1.0" encoding="utf-8"?>
<sst xmlns="http://schemas.openxmlformats.org/spreadsheetml/2006/main" count="473" uniqueCount="109">
  <si>
    <t>NARUČITELJ: DJEČJI VRTIĆ RIJEKA</t>
  </si>
  <si>
    <t>PRILOG  II</t>
  </si>
  <si>
    <t>1.</t>
  </si>
  <si>
    <t>2.</t>
  </si>
  <si>
    <t xml:space="preserve">                                                M.P.</t>
  </si>
  <si>
    <t>Mjesto i datum</t>
  </si>
  <si>
    <t>kom</t>
  </si>
  <si>
    <t xml:space="preserve">   Čitko ime i prezime ovlaštene osobe</t>
  </si>
  <si>
    <t xml:space="preserve">   (Potpis ovlaštene osobe Ponuditelja)</t>
  </si>
  <si>
    <t xml:space="preserve">       Ponuditelja</t>
  </si>
  <si>
    <t>PREDMET NABAVE: USLUGE ODRŽAVANJA I POPRAVAKA KLIMA UREĐAJA</t>
  </si>
  <si>
    <r>
      <t>Evidencijski broj iz plana jednostavne nabave usluga: EJN 30</t>
    </r>
    <r>
      <rPr>
        <b/>
        <sz val="11"/>
        <rFont val="Calibri"/>
        <family val="2"/>
        <charset val="238"/>
        <scheme val="minor"/>
      </rPr>
      <t>/2024</t>
    </r>
  </si>
  <si>
    <t xml:space="preserve">                                                                                     TROŠKOVNIK</t>
  </si>
  <si>
    <t>Red. br.</t>
  </si>
  <si>
    <t>OBJEKTI SA KLIMA UREĐAJIMA</t>
  </si>
  <si>
    <t>JED. MJERE</t>
  </si>
  <si>
    <t>KOLIČINA</t>
  </si>
  <si>
    <t>JEDINIČNA CIJENA ZA DVA ČIŠĆENJA</t>
  </si>
  <si>
    <t>UKUPNO u EUR</t>
  </si>
  <si>
    <t>5 ( 3X4)</t>
  </si>
  <si>
    <t>SERVIS KLIMA UREĐAJA</t>
  </si>
  <si>
    <t>1.1.</t>
  </si>
  <si>
    <t>CPO ZAMET</t>
  </si>
  <si>
    <t xml:space="preserve">        PPO KRIJESNICA- Bujska 17</t>
  </si>
  <si>
    <t>Rastavljanje, pranje i ponovno sastavljanje maske unutarnje jedinice</t>
  </si>
  <si>
    <t>Pranje filtera i izmjenjivača blagim sredstvima dopuštenim za korištenje u ventilacijskoj tehnici</t>
  </si>
  <si>
    <t>Provjera rada unutarnje jedinice</t>
  </si>
  <si>
    <t>Pranje vanjske jedinice kemijskim sredstvima dopuštenim za korištenje u ventilacijskoj tehnici</t>
  </si>
  <si>
    <t>Provjera napunjenosti radnim medijem (plinom)</t>
  </si>
  <si>
    <t>Provjera rada vanjske jedinice</t>
  </si>
  <si>
    <t>Izrada izvješća o provedenom servisu.
Po izvršenom servisu izrađuje se pisano izvješće sa opisom stanja elemenata sustava prema provedenim aktivnostima sa zaključkom i preporukama za daljnje postupanje.</t>
  </si>
  <si>
    <t xml:space="preserve">        PPO MIRTA - Pulska 19</t>
  </si>
  <si>
    <t xml:space="preserve">        PPO OBLAČIĆ - Obitelji Sušanj 9</t>
  </si>
  <si>
    <t xml:space="preserve">        PPO ZAMET - I. Čiković Beli 9a</t>
  </si>
  <si>
    <t xml:space="preserve">        PPO BAREDICE - Zametska 55</t>
  </si>
  <si>
    <t>1.2.</t>
  </si>
  <si>
    <t>CPO POTOK</t>
  </si>
  <si>
    <t xml:space="preserve">        PPO POTOK - J. Završnika 2</t>
  </si>
  <si>
    <t xml:space="preserve">        PPO MLAKA - Podmurvice 4</t>
  </si>
  <si>
    <t xml:space="preserve">        PPO PODMURVICE - Cavtatska b.b</t>
  </si>
  <si>
    <t xml:space="preserve">        PPO Z.CVIJIĆ - Bribirska 12</t>
  </si>
  <si>
    <t xml:space="preserve">        PPO TOPOLINO - Vukovarska 27</t>
  </si>
  <si>
    <t>1.3.</t>
  </si>
  <si>
    <t>CPO TURNIĆ</t>
  </si>
  <si>
    <t xml:space="preserve">        PPO KRNJEVO - Karasova 4</t>
  </si>
  <si>
    <t xml:space="preserve">        PPO TURNIĆ - A. Kosića Rika 7</t>
  </si>
  <si>
    <t xml:space="preserve">        PPO GARDELIN - Zvonimirova 58</t>
  </si>
  <si>
    <t xml:space="preserve">        PPO PEHLIN - Minakovo 30</t>
  </si>
  <si>
    <t>1.4.</t>
  </si>
  <si>
    <t>CPO MAESTRAL</t>
  </si>
  <si>
    <t xml:space="preserve">        PPO MAESTRAL - Kozala 47a</t>
  </si>
  <si>
    <t xml:space="preserve">        PPO GABBIANO - Kozala 41</t>
  </si>
  <si>
    <t xml:space="preserve">        PPO BELVEDER - Uspon Irene Tomee 6</t>
  </si>
  <si>
    <t xml:space="preserve">        PPO DRENOVA - Stanka Frankovića7a</t>
  </si>
  <si>
    <t xml:space="preserve">        PPO RASTOČINE - Rastočine 5a</t>
  </si>
  <si>
    <t xml:space="preserve">        PPO KOZALA - Ante Kovačića 21</t>
  </si>
  <si>
    <t>1.5.</t>
  </si>
  <si>
    <t xml:space="preserve">UPRAVA </t>
  </si>
  <si>
    <t xml:space="preserve">        UPRAVA - VESLARSKA 5</t>
  </si>
  <si>
    <t>UKUPNO 1.</t>
  </si>
  <si>
    <t>SERVIS KLIMATIZACIJSKIH SUSTAVA</t>
  </si>
  <si>
    <t xml:space="preserve">2.1.     PPO SRDOČI -  Srdoči 55 - (CPO ZAMET)  -  klimatizacijski sustav                                                                   </t>
  </si>
  <si>
    <t xml:space="preserve">Rashladnik vode Airwell                                                                               </t>
  </si>
  <si>
    <t>Kontrola nepropusnosti sustava radnog medija (plina)</t>
  </si>
  <si>
    <t>kpl</t>
  </si>
  <si>
    <t>Kontrola i podešavanje radnih parametara sustava</t>
  </si>
  <si>
    <t>Kontrola i podešavanje mjerne i sigurnosne opreme (termostati, presostati i sl.)</t>
  </si>
  <si>
    <t>Kontrola punjenja radnog medija (plina)</t>
  </si>
  <si>
    <t>Kontrola kvalitete ulja - ispitivanje kiseline u ulju (svakih 5000 sati rada)</t>
  </si>
  <si>
    <t>Kontrola aksijalnih ventilatora kondenzatora</t>
  </si>
  <si>
    <t>Kontrola količine ulje u kompresorima</t>
  </si>
  <si>
    <t>Kontrola pritiska vode u sustavu</t>
  </si>
  <si>
    <t>Kontrola i čišćenje filtera</t>
  </si>
  <si>
    <t>Kontrola stanja vanjskog izmjenjivača</t>
  </si>
  <si>
    <t>Kontrola elemenata rashladnog kruga (ekspanzijski ventili, magnetni ventili, regulacijski ventili, sušači, filteri freona, spojevi bakrenih cijevi…)</t>
  </si>
  <si>
    <t>Kontrola internih cjevovoda sustava</t>
  </si>
  <si>
    <t>Kontrola svih električnih komponenti i to energetskog i mikroprocerskog dijela</t>
  </si>
  <si>
    <t>Kontrola zaprljanosti vanjskog izmjenjivača i kemijsko čišćenje lamela izmjenjivača.</t>
  </si>
  <si>
    <t>Izrada izvješća o provedenom servisu te ispunjavanje potrebnih očevidnika (KT1, KTZ1) i servisnih kartica (SK1).
Po izvršenom servisu izrađuje se pisano izvješće sa fotografijama (bitnih elemenata sustava) i opisom stanja elemenata sustava prema provedenim aktivnostima sa zaključkom i preporukama za daljnje postupanje.</t>
  </si>
  <si>
    <t>Ventilacijski konvektor</t>
  </si>
  <si>
    <t>Kontrola rada radne i zaštitne automatike i ostalih mjerno-regulacijskih elemenata</t>
  </si>
  <si>
    <t>Kontrola rada elemenata prijenosa gibanja (ležajevi, remenje, remenice, polužja, zupčanici i sl.)</t>
  </si>
  <si>
    <t>Čišćenje i dezinficiranje unutarnjih površina blagim sredstvima dopuštenim za korištenje u ventilacijskoj tehnici</t>
  </si>
  <si>
    <t>Čišćenje i dezinfekcija filtera zraka</t>
  </si>
  <si>
    <t>Izrada izvješća o provedenom servisu.
Po izvršenom servisu izrađuje se pisano izvješće sa fotografijama (bitnih elemenata sustava) i opisom stanja elemenata sustava prema provedenim aktivnostima sa zaključkom i preporukama za daljnje postupanje.</t>
  </si>
  <si>
    <t xml:space="preserve">2.2.     PPO MAVRICA - Mihovilići 33 - (CPO TURNIĆ)  -    klimatizacijski sustav </t>
  </si>
  <si>
    <t>rashladnik vode Daikin (2 kom), VRV (2 kom)</t>
  </si>
  <si>
    <t xml:space="preserve">unutarnja zidna jedinica </t>
  </si>
  <si>
    <t xml:space="preserve">unutarnja kazetna (stropna) jedinica </t>
  </si>
  <si>
    <t>Provjera rada i funkcionalnosti pumpice odvoda kondenzata i plovka</t>
  </si>
  <si>
    <t>klima komora Daikin</t>
  </si>
  <si>
    <t>Pregled, servis, čišćenje te kontrola rada sustava  i mjerno regulacionih elemenata sustava</t>
  </si>
  <si>
    <t>Kontrola i provjera rada ventilacijskih sustava</t>
  </si>
  <si>
    <t>Kontrola rada elemenata prijenosa gibanja (ležajevi, remenje, remenice, polužja, zupčanika i sl.)</t>
  </si>
  <si>
    <t>Čišćenje i dezinficiranje unutarnjih površina i filtera blagim sredstvima dopuštenim za korištenje u ventilacijskoj tehnici</t>
  </si>
  <si>
    <t>UKUPNO 2.</t>
  </si>
  <si>
    <t>SVEUKUPNO 1.+2.</t>
  </si>
  <si>
    <t>PDV</t>
  </si>
  <si>
    <t>SVEUKUPNO S PDV-om u EUR</t>
  </si>
  <si>
    <t>UNUTARNJE JEDINICE</t>
  </si>
  <si>
    <t xml:space="preserve">Usluga podrazumijeva dolazak na objekt u dogovorenom vremenu, rastavljanje unutarnje jedinice, čišćenje i dezinfekcija filtera i isparivača, čišćenje maske, čišćenje odvoda kondenzata, kontrolu funkcionalnosti u svim režimima rada, kontrolu količine radne tvari i kontroli nepropusnosti iste u skladu sa zakonom, kontrolu temperatura kondenzacije i isparavanja, vizualni pregled stanja vanjske jedinice, kontrolu funkcionalnosti daljinskog upravljača.           </t>
  </si>
  <si>
    <t>VANJSKE JEDINICE VRV SUSTAVA/ RASHLADNICI VODE</t>
  </si>
  <si>
    <t xml:space="preserve">Usluga podrazumijeva dolazak na objekt u dogovorenom vremenu, rastavljanje vanjske jedinice, čišćenje i dezinfekciju kondenzatora, provjeru tlakova i temperatura kondenzacije i isparavanja, kontrolu uklopno-isklopne opreme i automatske regulacije, čišćenje hvatača nečistoće, kontrolu funkcionalnosti u svim režimima rada, kontrolu i podešavanje parametara upravljačke elektronike, kontrolu nepropusnosti i vođenje zakonom propisane dokumentacije.           </t>
  </si>
  <si>
    <t>KLIMA KOMORE</t>
  </si>
  <si>
    <t>Usluga podrazumijeva dolazak na objekt u dogovorenom vremenu, rastavljanje klima komore, čišćenje i dezinfekciju izmjenjivača topline, provjeru i zatezanje pogonskog rmenja, kontrolu uklopno-isklopne opreme i automatske regulacije, provjeru i podešavanje parametara upravljačke elektronike, podmazivanje ležajeva elektro motora, pritezanje el.kontakata, zamjena filtarskih sekcija koje dobavlja naručitelj</t>
  </si>
  <si>
    <t>3. Klima uređaji koje treba održavati su marke: Fuji, LG, Carrier, Excello, Midea, Lader, Gree, Sinclair, Maxon, Fujitsu, Clivet, Kaisai</t>
  </si>
  <si>
    <t>U  _______________________, 2024.</t>
  </si>
  <si>
    <r>
      <t xml:space="preserve">NAPOMENA:
</t>
    </r>
    <r>
      <rPr>
        <b/>
        <sz val="9"/>
        <rFont val="Calibri"/>
        <family val="2"/>
        <charset val="238"/>
        <scheme val="minor"/>
      </rPr>
      <t>1. Servis klima uređaja</t>
    </r>
    <r>
      <rPr>
        <sz val="9"/>
        <rFont val="Calibri"/>
        <family val="2"/>
        <charset val="238"/>
        <scheme val="minor"/>
      </rPr>
      <t xml:space="preserve">- usluga podrazumijeva dolazak na objekt u dogovorenom vremenu, rastavljanje unutarnje jedinice, čišćenje i dezinfekcija filtera i isparivača, čišćenje maske, čišćenje odvoda kondenzata, kontrolu funkcionalnosti u svim režimima rada, kontrolu količine radne tvari i kontroli nepropusnosti iste u skladu sa zakonom, kontrolu temperatura kondenzacije i isparavanja, vizualni pregled stanja vanjske jedinice, kontrolu funkcionalnosti daljinskog upravljača.            </t>
    </r>
    <r>
      <rPr>
        <sz val="9"/>
        <color indexed="1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
</t>
    </r>
  </si>
  <si>
    <r>
      <rPr>
        <b/>
        <sz val="10"/>
        <rFont val="Calibri"/>
        <family val="2"/>
        <charset val="238"/>
        <scheme val="minor"/>
      </rPr>
      <t xml:space="preserve">2. Servis klimatizacijskih sustava </t>
    </r>
    <r>
      <rPr>
        <sz val="10"/>
        <rFont val="Calibri"/>
        <family val="2"/>
        <charset val="238"/>
        <scheme val="minor"/>
      </rPr>
      <t>- (PPO Srdoči i PPO Mavrica)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</si>
</sst>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3" tint="0.59999389629810485"/>
        <bgColor indexed="2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1" xfId="0" applyBorder="1"/>
    <xf numFmtId="0" fontId="4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/>
    </xf>
    <xf numFmtId="0" fontId="8" fillId="4" borderId="12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5" borderId="0" xfId="0" applyNumberFormat="1" applyFill="1"/>
    <xf numFmtId="4" fontId="0" fillId="5" borderId="15" xfId="0" applyNumberFormat="1" applyFill="1" applyBorder="1"/>
    <xf numFmtId="0" fontId="0" fillId="0" borderId="16" xfId="0" applyBorder="1"/>
    <xf numFmtId="0" fontId="8" fillId="3" borderId="18" xfId="0" applyFont="1" applyFill="1" applyBorder="1"/>
    <xf numFmtId="0" fontId="0" fillId="3" borderId="18" xfId="0" applyFill="1" applyBorder="1"/>
    <xf numFmtId="4" fontId="0" fillId="3" borderId="18" xfId="0" applyNumberFormat="1" applyFill="1" applyBorder="1"/>
    <xf numFmtId="4" fontId="0" fillId="3" borderId="19" xfId="0" applyNumberFormat="1" applyFill="1" applyBorder="1"/>
    <xf numFmtId="0" fontId="8" fillId="0" borderId="18" xfId="0" applyFont="1" applyBorder="1"/>
    <xf numFmtId="4" fontId="0" fillId="5" borderId="21" xfId="0" applyNumberFormat="1" applyFill="1" applyBorder="1"/>
    <xf numFmtId="0" fontId="8" fillId="5" borderId="18" xfId="0" applyFont="1" applyFill="1" applyBorder="1"/>
    <xf numFmtId="0" fontId="0" fillId="5" borderId="18" xfId="0" applyFill="1" applyBorder="1"/>
    <xf numFmtId="4" fontId="0" fillId="5" borderId="18" xfId="0" applyNumberFormat="1" applyFill="1" applyBorder="1"/>
    <xf numFmtId="4" fontId="0" fillId="5" borderId="19" xfId="0" applyNumberFormat="1" applyFill="1" applyBorder="1"/>
    <xf numFmtId="0" fontId="8" fillId="3" borderId="24" xfId="0" applyFont="1" applyFill="1" applyBorder="1"/>
    <xf numFmtId="0" fontId="0" fillId="3" borderId="24" xfId="0" applyFill="1" applyBorder="1"/>
    <xf numFmtId="4" fontId="0" fillId="3" borderId="24" xfId="0" applyNumberFormat="1" applyFill="1" applyBorder="1"/>
    <xf numFmtId="4" fontId="0" fillId="3" borderId="25" xfId="0" applyNumberFormat="1" applyFill="1" applyBorder="1"/>
    <xf numFmtId="0" fontId="8" fillId="0" borderId="29" xfId="0" applyFont="1" applyBorder="1" applyAlignment="1">
      <alignment wrapText="1"/>
    </xf>
    <xf numFmtId="0" fontId="8" fillId="3" borderId="32" xfId="0" applyFont="1" applyFill="1" applyBorder="1"/>
    <xf numFmtId="0" fontId="0" fillId="3" borderId="32" xfId="0" applyFill="1" applyBorder="1"/>
    <xf numFmtId="4" fontId="0" fillId="3" borderId="32" xfId="0" applyNumberFormat="1" applyFill="1" applyBorder="1"/>
    <xf numFmtId="4" fontId="0" fillId="3" borderId="33" xfId="0" applyNumberFormat="1" applyFill="1" applyBorder="1"/>
    <xf numFmtId="0" fontId="8" fillId="0" borderId="32" xfId="0" applyFont="1" applyBorder="1"/>
    <xf numFmtId="4" fontId="8" fillId="3" borderId="30" xfId="0" applyNumberFormat="1" applyFont="1" applyFill="1" applyBorder="1" applyAlignment="1">
      <alignment wrapText="1"/>
    </xf>
    <xf numFmtId="0" fontId="8" fillId="0" borderId="29" xfId="0" applyFont="1" applyBorder="1"/>
    <xf numFmtId="0" fontId="0" fillId="3" borderId="28" xfId="0" applyFill="1" applyBorder="1"/>
    <xf numFmtId="0" fontId="8" fillId="0" borderId="34" xfId="0" applyFont="1" applyBorder="1"/>
    <xf numFmtId="4" fontId="0" fillId="7" borderId="35" xfId="0" applyNumberFormat="1" applyFill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4" fontId="0" fillId="0" borderId="40" xfId="0" applyNumberFormat="1" applyBorder="1" applyAlignment="1">
      <alignment vertical="center"/>
    </xf>
    <xf numFmtId="0" fontId="0" fillId="2" borderId="0" xfId="0" applyFill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5" fillId="0" borderId="18" xfId="0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0" fontId="5" fillId="0" borderId="32" xfId="0" applyFont="1" applyBorder="1"/>
    <xf numFmtId="4" fontId="5" fillId="0" borderId="32" xfId="0" applyNumberFormat="1" applyFont="1" applyBorder="1"/>
    <xf numFmtId="0" fontId="5" fillId="0" borderId="28" xfId="0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/>
    <xf numFmtId="0" fontId="3" fillId="3" borderId="17" xfId="0" applyFont="1" applyFill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3" fillId="3" borderId="18" xfId="0" applyFont="1" applyFill="1" applyBorder="1"/>
    <xf numFmtId="0" fontId="13" fillId="5" borderId="16" xfId="0" applyFont="1" applyFill="1" applyBorder="1" applyAlignment="1">
      <alignment horizontal="center"/>
    </xf>
    <xf numFmtId="0" fontId="3" fillId="6" borderId="17" xfId="0" applyFont="1" applyFill="1" applyBorder="1"/>
    <xf numFmtId="0" fontId="3" fillId="3" borderId="17" xfId="0" applyFont="1" applyFill="1" applyBorder="1"/>
    <xf numFmtId="0" fontId="3" fillId="5" borderId="16" xfId="0" applyFont="1" applyFill="1" applyBorder="1" applyAlignment="1">
      <alignment horizontal="center"/>
    </xf>
    <xf numFmtId="0" fontId="0" fillId="0" borderId="22" xfId="0" applyBorder="1"/>
    <xf numFmtId="0" fontId="3" fillId="5" borderId="17" xfId="0" applyFont="1" applyFill="1" applyBorder="1"/>
    <xf numFmtId="0" fontId="3" fillId="3" borderId="23" xfId="0" applyFont="1" applyFill="1" applyBorder="1"/>
    <xf numFmtId="0" fontId="0" fillId="7" borderId="26" xfId="0" applyFill="1" applyBorder="1"/>
    <xf numFmtId="4" fontId="0" fillId="7" borderId="19" xfId="0" applyNumberFormat="1" applyFill="1" applyBorder="1"/>
    <xf numFmtId="0" fontId="3" fillId="7" borderId="27" xfId="0" applyFont="1" applyFill="1" applyBorder="1"/>
    <xf numFmtId="0" fontId="3" fillId="4" borderId="29" xfId="0" applyFont="1" applyFill="1" applyBorder="1" applyAlignment="1">
      <alignment horizontal="center"/>
    </xf>
    <xf numFmtId="0" fontId="3" fillId="0" borderId="29" xfId="0" applyFont="1" applyBorder="1" applyAlignment="1">
      <alignment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32" xfId="0" applyFont="1" applyFill="1" applyBorder="1"/>
    <xf numFmtId="0" fontId="3" fillId="0" borderId="29" xfId="0" applyFont="1" applyBorder="1"/>
    <xf numFmtId="0" fontId="3" fillId="3" borderId="18" xfId="0" applyFont="1" applyFill="1" applyBorder="1" applyAlignment="1">
      <alignment wrapText="1"/>
    </xf>
    <xf numFmtId="0" fontId="0" fillId="7" borderId="26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7" borderId="27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7" borderId="28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6"/>
  <sheetViews>
    <sheetView tabSelected="1" topLeftCell="A2" zoomScaleNormal="100" workbookViewId="0">
      <selection activeCell="L10" sqref="L10"/>
    </sheetView>
  </sheetViews>
  <sheetFormatPr defaultRowHeight="15" x14ac:dyDescent="0.25"/>
  <cols>
    <col min="1" max="1" width="4.42578125" customWidth="1"/>
    <col min="2" max="2" width="50.140625" customWidth="1"/>
    <col min="3" max="3" width="7" customWidth="1"/>
    <col min="4" max="4" width="8.5703125" customWidth="1"/>
    <col min="5" max="5" width="13.28515625" customWidth="1"/>
    <col min="6" max="6" width="14.28515625" customWidth="1"/>
  </cols>
  <sheetData>
    <row r="1" spans="1:6" ht="15.75" x14ac:dyDescent="0.25">
      <c r="A1" s="2" t="s">
        <v>1</v>
      </c>
    </row>
    <row r="2" spans="1:6" ht="15" customHeight="1" x14ac:dyDescent="0.25">
      <c r="A2" s="2"/>
    </row>
    <row r="3" spans="1:6" x14ac:dyDescent="0.25">
      <c r="B3" s="101" t="s">
        <v>0</v>
      </c>
      <c r="C3" s="102"/>
      <c r="D3" s="102"/>
      <c r="E3" s="102"/>
      <c r="F3" s="103"/>
    </row>
    <row r="4" spans="1:6" x14ac:dyDescent="0.25">
      <c r="B4" s="104" t="s">
        <v>10</v>
      </c>
      <c r="C4" s="105"/>
      <c r="D4" s="105"/>
      <c r="E4" s="105"/>
      <c r="F4" s="106"/>
    </row>
    <row r="5" spans="1:6" x14ac:dyDescent="0.25">
      <c r="B5" s="107" t="s">
        <v>11</v>
      </c>
      <c r="C5" s="108"/>
      <c r="D5" s="108"/>
      <c r="E5" s="108"/>
      <c r="F5" s="109"/>
    </row>
    <row r="6" spans="1:6" ht="10.5" customHeight="1" x14ac:dyDescent="0.25">
      <c r="B6" s="43"/>
      <c r="C6" s="43"/>
      <c r="D6" s="43"/>
      <c r="E6" s="43"/>
      <c r="F6" s="43"/>
    </row>
    <row r="7" spans="1:6" ht="21.75" customHeight="1" thickBot="1" x14ac:dyDescent="0.3">
      <c r="B7" s="7" t="s">
        <v>12</v>
      </c>
      <c r="C7" s="6"/>
      <c r="D7" s="6"/>
    </row>
    <row r="8" spans="1:6" ht="39" thickBot="1" x14ac:dyDescent="0.3">
      <c r="A8" s="59" t="s">
        <v>13</v>
      </c>
      <c r="B8" s="60" t="s">
        <v>14</v>
      </c>
      <c r="C8" s="59" t="s">
        <v>15</v>
      </c>
      <c r="D8" s="59" t="s">
        <v>16</v>
      </c>
      <c r="E8" s="61" t="s">
        <v>17</v>
      </c>
      <c r="F8" s="61" t="s">
        <v>18</v>
      </c>
    </row>
    <row r="9" spans="1:6" ht="15.75" thickBot="1" x14ac:dyDescent="0.3">
      <c r="A9" s="59">
        <v>0</v>
      </c>
      <c r="B9" s="59">
        <v>1</v>
      </c>
      <c r="C9" s="59">
        <v>2</v>
      </c>
      <c r="D9" s="59">
        <v>3</v>
      </c>
      <c r="E9" s="62">
        <v>4</v>
      </c>
      <c r="F9" s="63" t="s">
        <v>19</v>
      </c>
    </row>
    <row r="10" spans="1:6" x14ac:dyDescent="0.25">
      <c r="A10" s="54" t="s">
        <v>2</v>
      </c>
      <c r="B10" s="55" t="s">
        <v>20</v>
      </c>
      <c r="C10" s="8"/>
      <c r="D10" s="8"/>
      <c r="E10" s="9"/>
      <c r="F10" s="10"/>
    </row>
    <row r="11" spans="1:6" x14ac:dyDescent="0.25">
      <c r="A11" s="56" t="s">
        <v>21</v>
      </c>
      <c r="B11" s="57" t="s">
        <v>22</v>
      </c>
      <c r="C11" s="11"/>
      <c r="D11" s="11"/>
      <c r="E11" s="12"/>
      <c r="F11" s="13"/>
    </row>
    <row r="12" spans="1:6" x14ac:dyDescent="0.25">
      <c r="A12" s="14"/>
      <c r="B12" s="58" t="s">
        <v>23</v>
      </c>
      <c r="C12" s="15"/>
      <c r="D12" s="16"/>
      <c r="E12" s="17"/>
      <c r="F12" s="18"/>
    </row>
    <row r="13" spans="1:6" ht="24" x14ac:dyDescent="0.25">
      <c r="A13" s="14"/>
      <c r="B13" s="44" t="s">
        <v>24</v>
      </c>
      <c r="C13" s="19" t="s">
        <v>6</v>
      </c>
      <c r="D13" s="46">
        <v>6</v>
      </c>
      <c r="E13" s="47">
        <v>0</v>
      </c>
      <c r="F13" s="48">
        <f t="shared" ref="F13:F19" si="0">D13*E13</f>
        <v>0</v>
      </c>
    </row>
    <row r="14" spans="1:6" ht="24" x14ac:dyDescent="0.25">
      <c r="A14" s="14"/>
      <c r="B14" s="44" t="s">
        <v>25</v>
      </c>
      <c r="C14" s="19" t="s">
        <v>6</v>
      </c>
      <c r="D14" s="46">
        <v>6</v>
      </c>
      <c r="E14" s="47">
        <v>0</v>
      </c>
      <c r="F14" s="48">
        <f t="shared" si="0"/>
        <v>0</v>
      </c>
    </row>
    <row r="15" spans="1:6" x14ac:dyDescent="0.25">
      <c r="A15" s="14"/>
      <c r="B15" s="44" t="s">
        <v>26</v>
      </c>
      <c r="C15" s="19" t="s">
        <v>6</v>
      </c>
      <c r="D15" s="46">
        <v>6</v>
      </c>
      <c r="E15" s="47">
        <v>0</v>
      </c>
      <c r="F15" s="48">
        <f t="shared" si="0"/>
        <v>0</v>
      </c>
    </row>
    <row r="16" spans="1:6" ht="24" x14ac:dyDescent="0.25">
      <c r="A16" s="14"/>
      <c r="B16" s="44" t="s">
        <v>27</v>
      </c>
      <c r="C16" s="19" t="s">
        <v>6</v>
      </c>
      <c r="D16" s="46">
        <v>6</v>
      </c>
      <c r="E16" s="47">
        <v>0</v>
      </c>
      <c r="F16" s="48">
        <f t="shared" si="0"/>
        <v>0</v>
      </c>
    </row>
    <row r="17" spans="1:6" x14ac:dyDescent="0.25">
      <c r="A17" s="14"/>
      <c r="B17" s="44" t="s">
        <v>28</v>
      </c>
      <c r="C17" s="19" t="s">
        <v>6</v>
      </c>
      <c r="D17" s="46">
        <v>6</v>
      </c>
      <c r="E17" s="47">
        <v>0</v>
      </c>
      <c r="F17" s="48">
        <f t="shared" si="0"/>
        <v>0</v>
      </c>
    </row>
    <row r="18" spans="1:6" x14ac:dyDescent="0.25">
      <c r="A18" s="14"/>
      <c r="B18" s="44" t="s">
        <v>29</v>
      </c>
      <c r="C18" s="19" t="s">
        <v>6</v>
      </c>
      <c r="D18" s="46">
        <v>6</v>
      </c>
      <c r="E18" s="47">
        <v>0</v>
      </c>
      <c r="F18" s="48">
        <f t="shared" si="0"/>
        <v>0</v>
      </c>
    </row>
    <row r="19" spans="1:6" ht="48.75" thickBot="1" x14ac:dyDescent="0.3">
      <c r="A19" s="14"/>
      <c r="B19" s="45" t="s">
        <v>30</v>
      </c>
      <c r="C19" s="19" t="s">
        <v>6</v>
      </c>
      <c r="D19" s="46">
        <v>1</v>
      </c>
      <c r="E19" s="47">
        <v>0</v>
      </c>
      <c r="F19" s="48">
        <f t="shared" si="0"/>
        <v>0</v>
      </c>
    </row>
    <row r="20" spans="1:6" ht="15.75" thickTop="1" x14ac:dyDescent="0.25">
      <c r="A20" s="14"/>
      <c r="B20" s="58" t="s">
        <v>31</v>
      </c>
      <c r="C20" s="64"/>
      <c r="D20" s="16"/>
      <c r="E20" s="17"/>
      <c r="F20" s="18"/>
    </row>
    <row r="21" spans="1:6" ht="24" x14ac:dyDescent="0.25">
      <c r="A21" s="14"/>
      <c r="B21" s="44" t="s">
        <v>24</v>
      </c>
      <c r="C21" s="19" t="s">
        <v>6</v>
      </c>
      <c r="D21" s="46">
        <v>5</v>
      </c>
      <c r="E21" s="47">
        <v>0</v>
      </c>
      <c r="F21" s="48">
        <f t="shared" ref="F21:F27" si="1">E21*D21</f>
        <v>0</v>
      </c>
    </row>
    <row r="22" spans="1:6" ht="24" x14ac:dyDescent="0.25">
      <c r="A22" s="14"/>
      <c r="B22" s="44" t="s">
        <v>25</v>
      </c>
      <c r="C22" s="19" t="s">
        <v>6</v>
      </c>
      <c r="D22" s="46">
        <v>5</v>
      </c>
      <c r="E22" s="47">
        <v>0</v>
      </c>
      <c r="F22" s="48">
        <f t="shared" si="1"/>
        <v>0</v>
      </c>
    </row>
    <row r="23" spans="1:6" x14ac:dyDescent="0.25">
      <c r="A23" s="14"/>
      <c r="B23" s="44" t="s">
        <v>26</v>
      </c>
      <c r="C23" s="19" t="s">
        <v>6</v>
      </c>
      <c r="D23" s="46">
        <v>5</v>
      </c>
      <c r="E23" s="47">
        <v>0</v>
      </c>
      <c r="F23" s="48">
        <f t="shared" si="1"/>
        <v>0</v>
      </c>
    </row>
    <row r="24" spans="1:6" ht="24" x14ac:dyDescent="0.25">
      <c r="A24" s="14"/>
      <c r="B24" s="44" t="s">
        <v>27</v>
      </c>
      <c r="C24" s="19" t="s">
        <v>6</v>
      </c>
      <c r="D24" s="46">
        <v>5</v>
      </c>
      <c r="E24" s="47">
        <v>0</v>
      </c>
      <c r="F24" s="48">
        <f t="shared" si="1"/>
        <v>0</v>
      </c>
    </row>
    <row r="25" spans="1:6" x14ac:dyDescent="0.25">
      <c r="A25" s="14"/>
      <c r="B25" s="44" t="s">
        <v>28</v>
      </c>
      <c r="C25" s="19" t="s">
        <v>6</v>
      </c>
      <c r="D25" s="46">
        <v>5</v>
      </c>
      <c r="E25" s="47">
        <v>0</v>
      </c>
      <c r="F25" s="48">
        <f t="shared" si="1"/>
        <v>0</v>
      </c>
    </row>
    <row r="26" spans="1:6" x14ac:dyDescent="0.25">
      <c r="A26" s="14"/>
      <c r="B26" s="44" t="s">
        <v>29</v>
      </c>
      <c r="C26" s="19" t="s">
        <v>6</v>
      </c>
      <c r="D26" s="46">
        <v>5</v>
      </c>
      <c r="E26" s="47">
        <v>0</v>
      </c>
      <c r="F26" s="48">
        <f t="shared" si="1"/>
        <v>0</v>
      </c>
    </row>
    <row r="27" spans="1:6" ht="48.75" thickBot="1" x14ac:dyDescent="0.3">
      <c r="A27" s="14"/>
      <c r="B27" s="45" t="s">
        <v>30</v>
      </c>
      <c r="C27" s="19" t="s">
        <v>6</v>
      </c>
      <c r="D27" s="46">
        <v>1</v>
      </c>
      <c r="E27" s="47">
        <v>0</v>
      </c>
      <c r="F27" s="48">
        <f t="shared" si="1"/>
        <v>0</v>
      </c>
    </row>
    <row r="28" spans="1:6" ht="15.75" thickTop="1" x14ac:dyDescent="0.25">
      <c r="A28" s="14"/>
      <c r="B28" s="58" t="s">
        <v>32</v>
      </c>
      <c r="C28" s="15"/>
      <c r="D28" s="16"/>
      <c r="E28" s="17"/>
      <c r="F28" s="18"/>
    </row>
    <row r="29" spans="1:6" ht="24" x14ac:dyDescent="0.25">
      <c r="A29" s="14"/>
      <c r="B29" s="44" t="s">
        <v>24</v>
      </c>
      <c r="C29" s="19" t="s">
        <v>6</v>
      </c>
      <c r="D29" s="46">
        <v>4</v>
      </c>
      <c r="E29" s="47">
        <v>0</v>
      </c>
      <c r="F29" s="48">
        <f t="shared" ref="F29:F35" si="2">D29*E29</f>
        <v>0</v>
      </c>
    </row>
    <row r="30" spans="1:6" ht="24" x14ac:dyDescent="0.25">
      <c r="A30" s="14"/>
      <c r="B30" s="44" t="s">
        <v>25</v>
      </c>
      <c r="C30" s="19" t="s">
        <v>6</v>
      </c>
      <c r="D30" s="46">
        <v>4</v>
      </c>
      <c r="E30" s="47">
        <v>0</v>
      </c>
      <c r="F30" s="48">
        <f t="shared" si="2"/>
        <v>0</v>
      </c>
    </row>
    <row r="31" spans="1:6" x14ac:dyDescent="0.25">
      <c r="A31" s="14"/>
      <c r="B31" s="44" t="s">
        <v>26</v>
      </c>
      <c r="C31" s="19" t="s">
        <v>6</v>
      </c>
      <c r="D31" s="46">
        <v>4</v>
      </c>
      <c r="E31" s="47">
        <v>0</v>
      </c>
      <c r="F31" s="48">
        <f t="shared" si="2"/>
        <v>0</v>
      </c>
    </row>
    <row r="32" spans="1:6" ht="24" x14ac:dyDescent="0.25">
      <c r="A32" s="14"/>
      <c r="B32" s="44" t="s">
        <v>27</v>
      </c>
      <c r="C32" s="19" t="s">
        <v>6</v>
      </c>
      <c r="D32" s="46">
        <v>4</v>
      </c>
      <c r="E32" s="47">
        <v>0</v>
      </c>
      <c r="F32" s="48">
        <f t="shared" si="2"/>
        <v>0</v>
      </c>
    </row>
    <row r="33" spans="1:6" x14ac:dyDescent="0.25">
      <c r="A33" s="14"/>
      <c r="B33" s="44" t="s">
        <v>28</v>
      </c>
      <c r="C33" s="19" t="s">
        <v>6</v>
      </c>
      <c r="D33" s="46">
        <v>4</v>
      </c>
      <c r="E33" s="47">
        <v>0</v>
      </c>
      <c r="F33" s="48">
        <f t="shared" si="2"/>
        <v>0</v>
      </c>
    </row>
    <row r="34" spans="1:6" x14ac:dyDescent="0.25">
      <c r="A34" s="14"/>
      <c r="B34" s="44" t="s">
        <v>29</v>
      </c>
      <c r="C34" s="19" t="s">
        <v>6</v>
      </c>
      <c r="D34" s="46">
        <v>4</v>
      </c>
      <c r="E34" s="47">
        <v>0</v>
      </c>
      <c r="F34" s="48">
        <f t="shared" si="2"/>
        <v>0</v>
      </c>
    </row>
    <row r="35" spans="1:6" ht="48.75" thickBot="1" x14ac:dyDescent="0.3">
      <c r="A35" s="14"/>
      <c r="B35" s="45" t="s">
        <v>30</v>
      </c>
      <c r="C35" s="19" t="s">
        <v>6</v>
      </c>
      <c r="D35" s="46">
        <v>1</v>
      </c>
      <c r="E35" s="47">
        <v>0</v>
      </c>
      <c r="F35" s="48">
        <f t="shared" si="2"/>
        <v>0</v>
      </c>
    </row>
    <row r="36" spans="1:6" ht="15.75" thickTop="1" x14ac:dyDescent="0.25">
      <c r="A36" s="14"/>
      <c r="B36" s="58" t="s">
        <v>33</v>
      </c>
      <c r="C36" s="15"/>
      <c r="D36" s="16"/>
      <c r="E36" s="17"/>
      <c r="F36" s="18"/>
    </row>
    <row r="37" spans="1:6" ht="24" x14ac:dyDescent="0.25">
      <c r="A37" s="14"/>
      <c r="B37" s="44" t="s">
        <v>24</v>
      </c>
      <c r="C37" s="19" t="s">
        <v>6</v>
      </c>
      <c r="D37" s="46">
        <v>11</v>
      </c>
      <c r="E37" s="47">
        <v>0</v>
      </c>
      <c r="F37" s="48">
        <f t="shared" ref="F37:F43" si="3">D37*E37</f>
        <v>0</v>
      </c>
    </row>
    <row r="38" spans="1:6" ht="24" x14ac:dyDescent="0.25">
      <c r="A38" s="14"/>
      <c r="B38" s="44" t="s">
        <v>25</v>
      </c>
      <c r="C38" s="19" t="s">
        <v>6</v>
      </c>
      <c r="D38" s="46">
        <v>11</v>
      </c>
      <c r="E38" s="47">
        <v>0</v>
      </c>
      <c r="F38" s="48">
        <f t="shared" si="3"/>
        <v>0</v>
      </c>
    </row>
    <row r="39" spans="1:6" x14ac:dyDescent="0.25">
      <c r="A39" s="14"/>
      <c r="B39" s="44" t="s">
        <v>26</v>
      </c>
      <c r="C39" s="19" t="s">
        <v>6</v>
      </c>
      <c r="D39" s="46">
        <v>11</v>
      </c>
      <c r="E39" s="47">
        <v>0</v>
      </c>
      <c r="F39" s="48">
        <f t="shared" si="3"/>
        <v>0</v>
      </c>
    </row>
    <row r="40" spans="1:6" ht="24" x14ac:dyDescent="0.25">
      <c r="A40" s="14"/>
      <c r="B40" s="44" t="s">
        <v>27</v>
      </c>
      <c r="C40" s="19" t="s">
        <v>6</v>
      </c>
      <c r="D40" s="46">
        <v>11</v>
      </c>
      <c r="E40" s="47">
        <v>0</v>
      </c>
      <c r="F40" s="48">
        <f t="shared" si="3"/>
        <v>0</v>
      </c>
    </row>
    <row r="41" spans="1:6" x14ac:dyDescent="0.25">
      <c r="A41" s="14"/>
      <c r="B41" s="44" t="s">
        <v>28</v>
      </c>
      <c r="C41" s="19" t="s">
        <v>6</v>
      </c>
      <c r="D41" s="46">
        <v>11</v>
      </c>
      <c r="E41" s="47">
        <v>0</v>
      </c>
      <c r="F41" s="48">
        <f t="shared" si="3"/>
        <v>0</v>
      </c>
    </row>
    <row r="42" spans="1:6" x14ac:dyDescent="0.25">
      <c r="A42" s="14"/>
      <c r="B42" s="44" t="s">
        <v>29</v>
      </c>
      <c r="C42" s="19" t="s">
        <v>6</v>
      </c>
      <c r="D42" s="46">
        <v>11</v>
      </c>
      <c r="E42" s="47">
        <v>0</v>
      </c>
      <c r="F42" s="48">
        <f t="shared" si="3"/>
        <v>0</v>
      </c>
    </row>
    <row r="43" spans="1:6" ht="48.75" thickBot="1" x14ac:dyDescent="0.3">
      <c r="A43" s="14"/>
      <c r="B43" s="45" t="s">
        <v>30</v>
      </c>
      <c r="C43" s="19" t="s">
        <v>6</v>
      </c>
      <c r="D43" s="46">
        <v>1</v>
      </c>
      <c r="E43" s="47">
        <v>0</v>
      </c>
      <c r="F43" s="48">
        <f t="shared" si="3"/>
        <v>0</v>
      </c>
    </row>
    <row r="44" spans="1:6" ht="15.75" thickTop="1" x14ac:dyDescent="0.25">
      <c r="A44" s="14"/>
      <c r="B44" s="58" t="s">
        <v>34</v>
      </c>
      <c r="C44" s="15"/>
      <c r="D44" s="16"/>
      <c r="E44" s="17"/>
      <c r="F44" s="18"/>
    </row>
    <row r="45" spans="1:6" ht="24" x14ac:dyDescent="0.25">
      <c r="A45" s="14"/>
      <c r="B45" s="44" t="s">
        <v>24</v>
      </c>
      <c r="C45" s="19" t="s">
        <v>6</v>
      </c>
      <c r="D45" s="46">
        <v>2</v>
      </c>
      <c r="E45" s="47">
        <v>0</v>
      </c>
      <c r="F45" s="48">
        <f t="shared" ref="F45:F51" si="4">D45*E45</f>
        <v>0</v>
      </c>
    </row>
    <row r="46" spans="1:6" ht="24" x14ac:dyDescent="0.25">
      <c r="A46" s="14"/>
      <c r="B46" s="44" t="s">
        <v>25</v>
      </c>
      <c r="C46" s="19" t="s">
        <v>6</v>
      </c>
      <c r="D46" s="46">
        <v>2</v>
      </c>
      <c r="E46" s="47">
        <v>0</v>
      </c>
      <c r="F46" s="48">
        <f t="shared" si="4"/>
        <v>0</v>
      </c>
    </row>
    <row r="47" spans="1:6" x14ac:dyDescent="0.25">
      <c r="A47" s="14"/>
      <c r="B47" s="44" t="s">
        <v>26</v>
      </c>
      <c r="C47" s="19" t="s">
        <v>6</v>
      </c>
      <c r="D47" s="46">
        <v>2</v>
      </c>
      <c r="E47" s="47">
        <v>0</v>
      </c>
      <c r="F47" s="48">
        <f t="shared" si="4"/>
        <v>0</v>
      </c>
    </row>
    <row r="48" spans="1:6" ht="24" x14ac:dyDescent="0.25">
      <c r="A48" s="14"/>
      <c r="B48" s="44" t="s">
        <v>27</v>
      </c>
      <c r="C48" s="19" t="s">
        <v>6</v>
      </c>
      <c r="D48" s="46">
        <v>2</v>
      </c>
      <c r="E48" s="47">
        <v>0</v>
      </c>
      <c r="F48" s="48">
        <f t="shared" si="4"/>
        <v>0</v>
      </c>
    </row>
    <row r="49" spans="1:6" x14ac:dyDescent="0.25">
      <c r="A49" s="14"/>
      <c r="B49" s="44" t="s">
        <v>28</v>
      </c>
      <c r="C49" s="19" t="s">
        <v>6</v>
      </c>
      <c r="D49" s="46">
        <v>2</v>
      </c>
      <c r="E49" s="47">
        <v>0</v>
      </c>
      <c r="F49" s="48">
        <f t="shared" si="4"/>
        <v>0</v>
      </c>
    </row>
    <row r="50" spans="1:6" x14ac:dyDescent="0.25">
      <c r="A50" s="14"/>
      <c r="B50" s="44" t="s">
        <v>29</v>
      </c>
      <c r="C50" s="19" t="s">
        <v>6</v>
      </c>
      <c r="D50" s="46">
        <v>2</v>
      </c>
      <c r="E50" s="47">
        <v>0</v>
      </c>
      <c r="F50" s="48">
        <f t="shared" si="4"/>
        <v>0</v>
      </c>
    </row>
    <row r="51" spans="1:6" ht="48.75" thickBot="1" x14ac:dyDescent="0.3">
      <c r="A51" s="14"/>
      <c r="B51" s="45" t="s">
        <v>30</v>
      </c>
      <c r="C51" s="19" t="s">
        <v>6</v>
      </c>
      <c r="D51" s="46">
        <v>1</v>
      </c>
      <c r="E51" s="47">
        <v>0</v>
      </c>
      <c r="F51" s="48">
        <f t="shared" si="4"/>
        <v>0</v>
      </c>
    </row>
    <row r="52" spans="1:6" ht="15.75" thickTop="1" x14ac:dyDescent="0.25">
      <c r="A52" s="65" t="s">
        <v>35</v>
      </c>
      <c r="B52" s="57" t="s">
        <v>36</v>
      </c>
      <c r="C52" s="11"/>
      <c r="D52" s="11"/>
      <c r="E52" s="12"/>
      <c r="F52" s="20"/>
    </row>
    <row r="53" spans="1:6" x14ac:dyDescent="0.25">
      <c r="A53" s="14"/>
      <c r="B53" s="66" t="s">
        <v>37</v>
      </c>
      <c r="C53" s="15"/>
      <c r="D53" s="16"/>
      <c r="E53" s="17"/>
      <c r="F53" s="18"/>
    </row>
    <row r="54" spans="1:6" ht="24" x14ac:dyDescent="0.25">
      <c r="A54" s="14"/>
      <c r="B54" s="44" t="s">
        <v>24</v>
      </c>
      <c r="C54" s="19" t="s">
        <v>6</v>
      </c>
      <c r="D54" s="46">
        <v>20</v>
      </c>
      <c r="E54" s="47">
        <v>0</v>
      </c>
      <c r="F54" s="48">
        <f t="shared" ref="F54:F60" si="5">D54*E54</f>
        <v>0</v>
      </c>
    </row>
    <row r="55" spans="1:6" ht="24" x14ac:dyDescent="0.25">
      <c r="A55" s="14"/>
      <c r="B55" s="44" t="s">
        <v>25</v>
      </c>
      <c r="C55" s="19" t="s">
        <v>6</v>
      </c>
      <c r="D55" s="46">
        <v>20</v>
      </c>
      <c r="E55" s="47">
        <v>0</v>
      </c>
      <c r="F55" s="48">
        <f t="shared" si="5"/>
        <v>0</v>
      </c>
    </row>
    <row r="56" spans="1:6" x14ac:dyDescent="0.25">
      <c r="A56" s="14"/>
      <c r="B56" s="44" t="s">
        <v>26</v>
      </c>
      <c r="C56" s="19" t="s">
        <v>6</v>
      </c>
      <c r="D56" s="46">
        <v>20</v>
      </c>
      <c r="E56" s="47">
        <v>0</v>
      </c>
      <c r="F56" s="48">
        <f t="shared" si="5"/>
        <v>0</v>
      </c>
    </row>
    <row r="57" spans="1:6" ht="24" x14ac:dyDescent="0.25">
      <c r="A57" s="14"/>
      <c r="B57" s="44" t="s">
        <v>27</v>
      </c>
      <c r="C57" s="19" t="s">
        <v>6</v>
      </c>
      <c r="D57" s="46">
        <v>20</v>
      </c>
      <c r="E57" s="47">
        <v>0</v>
      </c>
      <c r="F57" s="48">
        <f t="shared" si="5"/>
        <v>0</v>
      </c>
    </row>
    <row r="58" spans="1:6" x14ac:dyDescent="0.25">
      <c r="A58" s="14"/>
      <c r="B58" s="44" t="s">
        <v>28</v>
      </c>
      <c r="C58" s="19" t="s">
        <v>6</v>
      </c>
      <c r="D58" s="46">
        <v>20</v>
      </c>
      <c r="E58" s="47">
        <v>0</v>
      </c>
      <c r="F58" s="48">
        <f t="shared" si="5"/>
        <v>0</v>
      </c>
    </row>
    <row r="59" spans="1:6" x14ac:dyDescent="0.25">
      <c r="A59" s="14"/>
      <c r="B59" s="44" t="s">
        <v>29</v>
      </c>
      <c r="C59" s="19" t="s">
        <v>6</v>
      </c>
      <c r="D59" s="46">
        <v>20</v>
      </c>
      <c r="E59" s="47">
        <v>0</v>
      </c>
      <c r="F59" s="48">
        <f t="shared" si="5"/>
        <v>0</v>
      </c>
    </row>
    <row r="60" spans="1:6" ht="48.75" thickBot="1" x14ac:dyDescent="0.3">
      <c r="A60" s="14"/>
      <c r="B60" s="45" t="s">
        <v>30</v>
      </c>
      <c r="C60" s="19" t="s">
        <v>6</v>
      </c>
      <c r="D60" s="46">
        <v>1</v>
      </c>
      <c r="E60" s="47">
        <v>0</v>
      </c>
      <c r="F60" s="48">
        <f t="shared" si="5"/>
        <v>0</v>
      </c>
    </row>
    <row r="61" spans="1:6" ht="15.75" thickTop="1" x14ac:dyDescent="0.25">
      <c r="A61" s="14"/>
      <c r="B61" s="67" t="s">
        <v>38</v>
      </c>
      <c r="C61" s="15"/>
      <c r="D61" s="16"/>
      <c r="E61" s="17"/>
      <c r="F61" s="18"/>
    </row>
    <row r="62" spans="1:6" ht="24" x14ac:dyDescent="0.25">
      <c r="A62" s="14"/>
      <c r="B62" s="44" t="s">
        <v>24</v>
      </c>
      <c r="C62" s="19" t="s">
        <v>6</v>
      </c>
      <c r="D62" s="46">
        <v>2</v>
      </c>
      <c r="E62" s="47">
        <v>0</v>
      </c>
      <c r="F62" s="48">
        <f t="shared" ref="F62:F68" si="6">D62*E62</f>
        <v>0</v>
      </c>
    </row>
    <row r="63" spans="1:6" ht="24" x14ac:dyDescent="0.25">
      <c r="A63" s="14"/>
      <c r="B63" s="44" t="s">
        <v>25</v>
      </c>
      <c r="C63" s="19" t="s">
        <v>6</v>
      </c>
      <c r="D63" s="46">
        <v>2</v>
      </c>
      <c r="E63" s="47">
        <v>0</v>
      </c>
      <c r="F63" s="48">
        <f t="shared" si="6"/>
        <v>0</v>
      </c>
    </row>
    <row r="64" spans="1:6" x14ac:dyDescent="0.25">
      <c r="A64" s="14"/>
      <c r="B64" s="44" t="s">
        <v>26</v>
      </c>
      <c r="C64" s="19" t="s">
        <v>6</v>
      </c>
      <c r="D64" s="46">
        <v>2</v>
      </c>
      <c r="E64" s="47">
        <v>0</v>
      </c>
      <c r="F64" s="48">
        <f t="shared" si="6"/>
        <v>0</v>
      </c>
    </row>
    <row r="65" spans="1:6" ht="24" x14ac:dyDescent="0.25">
      <c r="A65" s="14"/>
      <c r="B65" s="44" t="s">
        <v>27</v>
      </c>
      <c r="C65" s="19" t="s">
        <v>6</v>
      </c>
      <c r="D65" s="46">
        <v>2</v>
      </c>
      <c r="E65" s="47">
        <v>0</v>
      </c>
      <c r="F65" s="48">
        <f t="shared" si="6"/>
        <v>0</v>
      </c>
    </row>
    <row r="66" spans="1:6" x14ac:dyDescent="0.25">
      <c r="A66" s="14"/>
      <c r="B66" s="44" t="s">
        <v>28</v>
      </c>
      <c r="C66" s="19" t="s">
        <v>6</v>
      </c>
      <c r="D66" s="46">
        <v>2</v>
      </c>
      <c r="E66" s="47">
        <v>0</v>
      </c>
      <c r="F66" s="48">
        <f t="shared" si="6"/>
        <v>0</v>
      </c>
    </row>
    <row r="67" spans="1:6" x14ac:dyDescent="0.25">
      <c r="A67" s="14"/>
      <c r="B67" s="44" t="s">
        <v>29</v>
      </c>
      <c r="C67" s="19" t="s">
        <v>6</v>
      </c>
      <c r="D67" s="46">
        <v>2</v>
      </c>
      <c r="E67" s="47">
        <v>0</v>
      </c>
      <c r="F67" s="48">
        <f t="shared" si="6"/>
        <v>0</v>
      </c>
    </row>
    <row r="68" spans="1:6" ht="48.75" thickBot="1" x14ac:dyDescent="0.3">
      <c r="A68" s="14"/>
      <c r="B68" s="45" t="s">
        <v>30</v>
      </c>
      <c r="C68" s="19" t="s">
        <v>6</v>
      </c>
      <c r="D68" s="46">
        <v>1</v>
      </c>
      <c r="E68" s="47">
        <v>0</v>
      </c>
      <c r="F68" s="48">
        <f t="shared" si="6"/>
        <v>0</v>
      </c>
    </row>
    <row r="69" spans="1:6" ht="15.75" thickTop="1" x14ac:dyDescent="0.25">
      <c r="A69" s="14"/>
      <c r="B69" s="67" t="s">
        <v>39</v>
      </c>
      <c r="C69" s="15"/>
      <c r="D69" s="16"/>
      <c r="E69" s="17"/>
      <c r="F69" s="18"/>
    </row>
    <row r="70" spans="1:6" ht="24" x14ac:dyDescent="0.25">
      <c r="A70" s="14"/>
      <c r="B70" s="44" t="s">
        <v>24</v>
      </c>
      <c r="C70" s="19" t="s">
        <v>6</v>
      </c>
      <c r="D70" s="46">
        <v>6</v>
      </c>
      <c r="E70" s="47">
        <v>0</v>
      </c>
      <c r="F70" s="48">
        <f t="shared" ref="F70:F76" si="7">D70*E70</f>
        <v>0</v>
      </c>
    </row>
    <row r="71" spans="1:6" ht="24" x14ac:dyDescent="0.25">
      <c r="A71" s="14"/>
      <c r="B71" s="44" t="s">
        <v>25</v>
      </c>
      <c r="C71" s="19" t="s">
        <v>6</v>
      </c>
      <c r="D71" s="46">
        <v>6</v>
      </c>
      <c r="E71" s="47">
        <v>0</v>
      </c>
      <c r="F71" s="48">
        <f t="shared" si="7"/>
        <v>0</v>
      </c>
    </row>
    <row r="72" spans="1:6" x14ac:dyDescent="0.25">
      <c r="A72" s="14"/>
      <c r="B72" s="44" t="s">
        <v>26</v>
      </c>
      <c r="C72" s="19" t="s">
        <v>6</v>
      </c>
      <c r="D72" s="46">
        <v>6</v>
      </c>
      <c r="E72" s="47">
        <v>0</v>
      </c>
      <c r="F72" s="48">
        <f t="shared" si="7"/>
        <v>0</v>
      </c>
    </row>
    <row r="73" spans="1:6" ht="24" x14ac:dyDescent="0.25">
      <c r="A73" s="14"/>
      <c r="B73" s="44" t="s">
        <v>27</v>
      </c>
      <c r="C73" s="19" t="s">
        <v>6</v>
      </c>
      <c r="D73" s="46">
        <v>6</v>
      </c>
      <c r="E73" s="47">
        <v>0</v>
      </c>
      <c r="F73" s="48">
        <f t="shared" si="7"/>
        <v>0</v>
      </c>
    </row>
    <row r="74" spans="1:6" x14ac:dyDescent="0.25">
      <c r="A74" s="14"/>
      <c r="B74" s="44" t="s">
        <v>28</v>
      </c>
      <c r="C74" s="19" t="s">
        <v>6</v>
      </c>
      <c r="D74" s="46">
        <v>6</v>
      </c>
      <c r="E74" s="47">
        <v>0</v>
      </c>
      <c r="F74" s="48">
        <f t="shared" si="7"/>
        <v>0</v>
      </c>
    </row>
    <row r="75" spans="1:6" x14ac:dyDescent="0.25">
      <c r="A75" s="14"/>
      <c r="B75" s="44" t="s">
        <v>29</v>
      </c>
      <c r="C75" s="19" t="s">
        <v>6</v>
      </c>
      <c r="D75" s="46">
        <v>6</v>
      </c>
      <c r="E75" s="47">
        <v>0</v>
      </c>
      <c r="F75" s="48">
        <f t="shared" si="7"/>
        <v>0</v>
      </c>
    </row>
    <row r="76" spans="1:6" ht="48.75" thickBot="1" x14ac:dyDescent="0.3">
      <c r="A76" s="14"/>
      <c r="B76" s="45" t="s">
        <v>30</v>
      </c>
      <c r="C76" s="19" t="s">
        <v>6</v>
      </c>
      <c r="D76" s="46">
        <v>1</v>
      </c>
      <c r="E76" s="47">
        <v>0</v>
      </c>
      <c r="F76" s="48">
        <f t="shared" si="7"/>
        <v>0</v>
      </c>
    </row>
    <row r="77" spans="1:6" ht="15.75" thickTop="1" x14ac:dyDescent="0.25">
      <c r="A77" s="14"/>
      <c r="B77" s="67" t="s">
        <v>40</v>
      </c>
      <c r="C77" s="15"/>
      <c r="D77" s="16"/>
      <c r="E77" s="17"/>
      <c r="F77" s="18"/>
    </row>
    <row r="78" spans="1:6" ht="24" x14ac:dyDescent="0.25">
      <c r="A78" s="14"/>
      <c r="B78" s="44" t="s">
        <v>24</v>
      </c>
      <c r="C78" s="19" t="s">
        <v>6</v>
      </c>
      <c r="D78" s="46">
        <v>5</v>
      </c>
      <c r="E78" s="47">
        <v>0</v>
      </c>
      <c r="F78" s="48">
        <f t="shared" ref="F78:F84" si="8">D78*E78</f>
        <v>0</v>
      </c>
    </row>
    <row r="79" spans="1:6" ht="24" x14ac:dyDescent="0.25">
      <c r="A79" s="14"/>
      <c r="B79" s="44" t="s">
        <v>25</v>
      </c>
      <c r="C79" s="19" t="s">
        <v>6</v>
      </c>
      <c r="D79" s="46">
        <v>5</v>
      </c>
      <c r="E79" s="47">
        <v>0</v>
      </c>
      <c r="F79" s="48">
        <f t="shared" si="8"/>
        <v>0</v>
      </c>
    </row>
    <row r="80" spans="1:6" x14ac:dyDescent="0.25">
      <c r="A80" s="14"/>
      <c r="B80" s="44" t="s">
        <v>26</v>
      </c>
      <c r="C80" s="19" t="s">
        <v>6</v>
      </c>
      <c r="D80" s="46">
        <v>5</v>
      </c>
      <c r="E80" s="47">
        <v>0</v>
      </c>
      <c r="F80" s="48">
        <f t="shared" si="8"/>
        <v>0</v>
      </c>
    </row>
    <row r="81" spans="1:6" ht="24" x14ac:dyDescent="0.25">
      <c r="A81" s="14"/>
      <c r="B81" s="44" t="s">
        <v>27</v>
      </c>
      <c r="C81" s="19" t="s">
        <v>6</v>
      </c>
      <c r="D81" s="46">
        <v>5</v>
      </c>
      <c r="E81" s="47">
        <v>0</v>
      </c>
      <c r="F81" s="48">
        <f t="shared" si="8"/>
        <v>0</v>
      </c>
    </row>
    <row r="82" spans="1:6" x14ac:dyDescent="0.25">
      <c r="A82" s="14"/>
      <c r="B82" s="44" t="s">
        <v>28</v>
      </c>
      <c r="C82" s="19" t="s">
        <v>6</v>
      </c>
      <c r="D82" s="46">
        <v>5</v>
      </c>
      <c r="E82" s="47">
        <v>0</v>
      </c>
      <c r="F82" s="48">
        <f t="shared" si="8"/>
        <v>0</v>
      </c>
    </row>
    <row r="83" spans="1:6" x14ac:dyDescent="0.25">
      <c r="A83" s="14"/>
      <c r="B83" s="44" t="s">
        <v>29</v>
      </c>
      <c r="C83" s="19" t="s">
        <v>6</v>
      </c>
      <c r="D83" s="46">
        <v>5</v>
      </c>
      <c r="E83" s="47">
        <v>0</v>
      </c>
      <c r="F83" s="48">
        <f t="shared" si="8"/>
        <v>0</v>
      </c>
    </row>
    <row r="84" spans="1:6" ht="48.75" thickBot="1" x14ac:dyDescent="0.3">
      <c r="A84" s="14"/>
      <c r="B84" s="45" t="s">
        <v>30</v>
      </c>
      <c r="C84" s="19" t="s">
        <v>6</v>
      </c>
      <c r="D84" s="46">
        <v>1</v>
      </c>
      <c r="E84" s="47">
        <v>0</v>
      </c>
      <c r="F84" s="48">
        <f t="shared" si="8"/>
        <v>0</v>
      </c>
    </row>
    <row r="85" spans="1:6" ht="15.75" thickTop="1" x14ac:dyDescent="0.25">
      <c r="A85" s="14"/>
      <c r="B85" s="67" t="s">
        <v>41</v>
      </c>
      <c r="C85" s="15"/>
      <c r="D85" s="16"/>
      <c r="E85" s="17"/>
      <c r="F85" s="18"/>
    </row>
    <row r="86" spans="1:6" ht="24" x14ac:dyDescent="0.25">
      <c r="A86" s="14"/>
      <c r="B86" s="44" t="s">
        <v>24</v>
      </c>
      <c r="C86" s="19" t="s">
        <v>6</v>
      </c>
      <c r="D86" s="46">
        <v>1</v>
      </c>
      <c r="E86" s="47">
        <v>0</v>
      </c>
      <c r="F86" s="48">
        <f t="shared" ref="F86:F92" si="9">D86*E86</f>
        <v>0</v>
      </c>
    </row>
    <row r="87" spans="1:6" ht="24" x14ac:dyDescent="0.25">
      <c r="A87" s="14"/>
      <c r="B87" s="44" t="s">
        <v>25</v>
      </c>
      <c r="C87" s="19" t="s">
        <v>6</v>
      </c>
      <c r="D87" s="46">
        <v>1</v>
      </c>
      <c r="E87" s="47">
        <v>0</v>
      </c>
      <c r="F87" s="48">
        <f t="shared" si="9"/>
        <v>0</v>
      </c>
    </row>
    <row r="88" spans="1:6" x14ac:dyDescent="0.25">
      <c r="A88" s="14"/>
      <c r="B88" s="44" t="s">
        <v>26</v>
      </c>
      <c r="C88" s="19" t="s">
        <v>6</v>
      </c>
      <c r="D88" s="46">
        <v>1</v>
      </c>
      <c r="E88" s="47">
        <v>0</v>
      </c>
      <c r="F88" s="48">
        <f t="shared" si="9"/>
        <v>0</v>
      </c>
    </row>
    <row r="89" spans="1:6" ht="24" x14ac:dyDescent="0.25">
      <c r="A89" s="14"/>
      <c r="B89" s="44" t="s">
        <v>27</v>
      </c>
      <c r="C89" s="19" t="s">
        <v>6</v>
      </c>
      <c r="D89" s="46">
        <v>1</v>
      </c>
      <c r="E89" s="47">
        <v>0</v>
      </c>
      <c r="F89" s="48">
        <f t="shared" si="9"/>
        <v>0</v>
      </c>
    </row>
    <row r="90" spans="1:6" x14ac:dyDescent="0.25">
      <c r="A90" s="14"/>
      <c r="B90" s="44" t="s">
        <v>28</v>
      </c>
      <c r="C90" s="19" t="s">
        <v>6</v>
      </c>
      <c r="D90" s="46">
        <v>1</v>
      </c>
      <c r="E90" s="47">
        <v>0</v>
      </c>
      <c r="F90" s="48">
        <f t="shared" si="9"/>
        <v>0</v>
      </c>
    </row>
    <row r="91" spans="1:6" x14ac:dyDescent="0.25">
      <c r="A91" s="14"/>
      <c r="B91" s="44" t="s">
        <v>29</v>
      </c>
      <c r="C91" s="19" t="s">
        <v>6</v>
      </c>
      <c r="D91" s="46">
        <v>1</v>
      </c>
      <c r="E91" s="47">
        <v>0</v>
      </c>
      <c r="F91" s="48">
        <f t="shared" si="9"/>
        <v>0</v>
      </c>
    </row>
    <row r="92" spans="1:6" ht="48.75" thickBot="1" x14ac:dyDescent="0.3">
      <c r="A92" s="14"/>
      <c r="B92" s="45" t="s">
        <v>30</v>
      </c>
      <c r="C92" s="19" t="s">
        <v>6</v>
      </c>
      <c r="D92" s="46">
        <v>1</v>
      </c>
      <c r="E92" s="47">
        <v>0</v>
      </c>
      <c r="F92" s="48">
        <f t="shared" si="9"/>
        <v>0</v>
      </c>
    </row>
    <row r="93" spans="1:6" ht="15.75" thickTop="1" x14ac:dyDescent="0.25">
      <c r="A93" s="68" t="s">
        <v>42</v>
      </c>
      <c r="B93" s="57" t="s">
        <v>43</v>
      </c>
      <c r="C93" s="11"/>
      <c r="D93" s="11"/>
      <c r="E93" s="12"/>
      <c r="F93" s="13"/>
    </row>
    <row r="94" spans="1:6" x14ac:dyDescent="0.25">
      <c r="A94" s="14"/>
      <c r="B94" s="67" t="s">
        <v>44</v>
      </c>
      <c r="C94" s="15"/>
      <c r="D94" s="16"/>
      <c r="E94" s="17"/>
      <c r="F94" s="18"/>
    </row>
    <row r="95" spans="1:6" ht="24" x14ac:dyDescent="0.25">
      <c r="A95" s="14"/>
      <c r="B95" s="44" t="s">
        <v>24</v>
      </c>
      <c r="C95" s="19" t="s">
        <v>6</v>
      </c>
      <c r="D95" s="46">
        <v>12</v>
      </c>
      <c r="E95" s="47">
        <v>0</v>
      </c>
      <c r="F95" s="48">
        <f t="shared" ref="F95:F101" si="10">D95*E95</f>
        <v>0</v>
      </c>
    </row>
    <row r="96" spans="1:6" ht="24" x14ac:dyDescent="0.25">
      <c r="A96" s="14"/>
      <c r="B96" s="44" t="s">
        <v>25</v>
      </c>
      <c r="C96" s="19" t="s">
        <v>6</v>
      </c>
      <c r="D96" s="46">
        <v>12</v>
      </c>
      <c r="E96" s="47">
        <v>0</v>
      </c>
      <c r="F96" s="48">
        <f t="shared" si="10"/>
        <v>0</v>
      </c>
    </row>
    <row r="97" spans="1:6" x14ac:dyDescent="0.25">
      <c r="A97" s="14"/>
      <c r="B97" s="44" t="s">
        <v>26</v>
      </c>
      <c r="C97" s="19" t="s">
        <v>6</v>
      </c>
      <c r="D97" s="46">
        <v>12</v>
      </c>
      <c r="E97" s="47">
        <v>0</v>
      </c>
      <c r="F97" s="48">
        <f t="shared" si="10"/>
        <v>0</v>
      </c>
    </row>
    <row r="98" spans="1:6" ht="24" x14ac:dyDescent="0.25">
      <c r="A98" s="14"/>
      <c r="B98" s="44" t="s">
        <v>27</v>
      </c>
      <c r="C98" s="19" t="s">
        <v>6</v>
      </c>
      <c r="D98" s="46">
        <v>12</v>
      </c>
      <c r="E98" s="47">
        <v>0</v>
      </c>
      <c r="F98" s="48">
        <f t="shared" si="10"/>
        <v>0</v>
      </c>
    </row>
    <row r="99" spans="1:6" x14ac:dyDescent="0.25">
      <c r="A99" s="14"/>
      <c r="B99" s="44" t="s">
        <v>28</v>
      </c>
      <c r="C99" s="19" t="s">
        <v>6</v>
      </c>
      <c r="D99" s="46">
        <v>12</v>
      </c>
      <c r="E99" s="47">
        <v>0</v>
      </c>
      <c r="F99" s="48">
        <f t="shared" si="10"/>
        <v>0</v>
      </c>
    </row>
    <row r="100" spans="1:6" x14ac:dyDescent="0.25">
      <c r="A100" s="14"/>
      <c r="B100" s="44" t="s">
        <v>29</v>
      </c>
      <c r="C100" s="19" t="s">
        <v>6</v>
      </c>
      <c r="D100" s="46">
        <v>12</v>
      </c>
      <c r="E100" s="47">
        <v>0</v>
      </c>
      <c r="F100" s="48">
        <f t="shared" si="10"/>
        <v>0</v>
      </c>
    </row>
    <row r="101" spans="1:6" ht="48.75" thickBot="1" x14ac:dyDescent="0.3">
      <c r="A101" s="14"/>
      <c r="B101" s="45" t="s">
        <v>30</v>
      </c>
      <c r="C101" s="19" t="s">
        <v>6</v>
      </c>
      <c r="D101" s="46">
        <v>1</v>
      </c>
      <c r="E101" s="47">
        <v>0</v>
      </c>
      <c r="F101" s="48">
        <f t="shared" si="10"/>
        <v>0</v>
      </c>
    </row>
    <row r="102" spans="1:6" ht="15.75" thickTop="1" x14ac:dyDescent="0.25">
      <c r="A102" s="14"/>
      <c r="B102" s="67" t="s">
        <v>45</v>
      </c>
      <c r="C102" s="15"/>
      <c r="D102" s="16"/>
      <c r="E102" s="17"/>
      <c r="F102" s="18"/>
    </row>
    <row r="103" spans="1:6" ht="24" x14ac:dyDescent="0.25">
      <c r="A103" s="14"/>
      <c r="B103" s="44" t="s">
        <v>24</v>
      </c>
      <c r="C103" s="19" t="s">
        <v>6</v>
      </c>
      <c r="D103" s="46">
        <v>8</v>
      </c>
      <c r="E103" s="47">
        <v>0</v>
      </c>
      <c r="F103" s="48">
        <f t="shared" ref="F103:F109" si="11">D103*E103</f>
        <v>0</v>
      </c>
    </row>
    <row r="104" spans="1:6" ht="24" x14ac:dyDescent="0.25">
      <c r="A104" s="14"/>
      <c r="B104" s="44" t="s">
        <v>25</v>
      </c>
      <c r="C104" s="19" t="s">
        <v>6</v>
      </c>
      <c r="D104" s="46">
        <v>8</v>
      </c>
      <c r="E104" s="47">
        <v>0</v>
      </c>
      <c r="F104" s="48">
        <f t="shared" si="11"/>
        <v>0</v>
      </c>
    </row>
    <row r="105" spans="1:6" x14ac:dyDescent="0.25">
      <c r="A105" s="14"/>
      <c r="B105" s="44" t="s">
        <v>26</v>
      </c>
      <c r="C105" s="19" t="s">
        <v>6</v>
      </c>
      <c r="D105" s="46">
        <v>8</v>
      </c>
      <c r="E105" s="47">
        <v>0</v>
      </c>
      <c r="F105" s="48">
        <f t="shared" si="11"/>
        <v>0</v>
      </c>
    </row>
    <row r="106" spans="1:6" ht="24" x14ac:dyDescent="0.25">
      <c r="A106" s="14"/>
      <c r="B106" s="44" t="s">
        <v>27</v>
      </c>
      <c r="C106" s="19" t="s">
        <v>6</v>
      </c>
      <c r="D106" s="46">
        <v>8</v>
      </c>
      <c r="E106" s="47">
        <v>0</v>
      </c>
      <c r="F106" s="48">
        <f t="shared" si="11"/>
        <v>0</v>
      </c>
    </row>
    <row r="107" spans="1:6" x14ac:dyDescent="0.25">
      <c r="A107" s="14"/>
      <c r="B107" s="44" t="s">
        <v>28</v>
      </c>
      <c r="C107" s="19" t="s">
        <v>6</v>
      </c>
      <c r="D107" s="46">
        <v>8</v>
      </c>
      <c r="E107" s="47">
        <v>0</v>
      </c>
      <c r="F107" s="48">
        <f t="shared" si="11"/>
        <v>0</v>
      </c>
    </row>
    <row r="108" spans="1:6" x14ac:dyDescent="0.25">
      <c r="A108" s="14"/>
      <c r="B108" s="44" t="s">
        <v>29</v>
      </c>
      <c r="C108" s="19" t="s">
        <v>6</v>
      </c>
      <c r="D108" s="46">
        <v>8</v>
      </c>
      <c r="E108" s="47">
        <v>0</v>
      </c>
      <c r="F108" s="48">
        <f t="shared" si="11"/>
        <v>0</v>
      </c>
    </row>
    <row r="109" spans="1:6" ht="48.75" thickBot="1" x14ac:dyDescent="0.3">
      <c r="A109" s="14"/>
      <c r="B109" s="45" t="s">
        <v>30</v>
      </c>
      <c r="C109" s="19" t="s">
        <v>6</v>
      </c>
      <c r="D109" s="46">
        <v>1</v>
      </c>
      <c r="E109" s="47">
        <v>0</v>
      </c>
      <c r="F109" s="48">
        <f t="shared" si="11"/>
        <v>0</v>
      </c>
    </row>
    <row r="110" spans="1:6" ht="15.75" thickTop="1" x14ac:dyDescent="0.25">
      <c r="A110" s="14"/>
      <c r="B110" s="58" t="s">
        <v>46</v>
      </c>
      <c r="C110" s="15"/>
      <c r="D110" s="16"/>
      <c r="E110" s="17"/>
      <c r="F110" s="18"/>
    </row>
    <row r="111" spans="1:6" ht="24" x14ac:dyDescent="0.25">
      <c r="A111" s="14"/>
      <c r="B111" s="44" t="s">
        <v>24</v>
      </c>
      <c r="C111" s="19" t="s">
        <v>6</v>
      </c>
      <c r="D111" s="46">
        <v>2</v>
      </c>
      <c r="E111" s="47">
        <v>0</v>
      </c>
      <c r="F111" s="48">
        <f t="shared" ref="F111:F117" si="12">D111*E111</f>
        <v>0</v>
      </c>
    </row>
    <row r="112" spans="1:6" ht="24" x14ac:dyDescent="0.25">
      <c r="A112" s="14"/>
      <c r="B112" s="44" t="s">
        <v>25</v>
      </c>
      <c r="C112" s="19" t="s">
        <v>6</v>
      </c>
      <c r="D112" s="46">
        <v>2</v>
      </c>
      <c r="E112" s="47">
        <v>0</v>
      </c>
      <c r="F112" s="48">
        <f t="shared" si="12"/>
        <v>0</v>
      </c>
    </row>
    <row r="113" spans="1:6" x14ac:dyDescent="0.25">
      <c r="A113" s="14"/>
      <c r="B113" s="44" t="s">
        <v>26</v>
      </c>
      <c r="C113" s="19" t="s">
        <v>6</v>
      </c>
      <c r="D113" s="46">
        <v>2</v>
      </c>
      <c r="E113" s="47">
        <v>0</v>
      </c>
      <c r="F113" s="48">
        <f t="shared" si="12"/>
        <v>0</v>
      </c>
    </row>
    <row r="114" spans="1:6" ht="24" x14ac:dyDescent="0.25">
      <c r="A114" s="14"/>
      <c r="B114" s="44" t="s">
        <v>27</v>
      </c>
      <c r="C114" s="19" t="s">
        <v>6</v>
      </c>
      <c r="D114" s="46">
        <v>2</v>
      </c>
      <c r="E114" s="47">
        <v>0</v>
      </c>
      <c r="F114" s="48">
        <f t="shared" si="12"/>
        <v>0</v>
      </c>
    </row>
    <row r="115" spans="1:6" x14ac:dyDescent="0.25">
      <c r="A115" s="14"/>
      <c r="B115" s="44" t="s">
        <v>28</v>
      </c>
      <c r="C115" s="19" t="s">
        <v>6</v>
      </c>
      <c r="D115" s="46">
        <v>2</v>
      </c>
      <c r="E115" s="47">
        <v>0</v>
      </c>
      <c r="F115" s="48">
        <f t="shared" si="12"/>
        <v>0</v>
      </c>
    </row>
    <row r="116" spans="1:6" x14ac:dyDescent="0.25">
      <c r="A116" s="14"/>
      <c r="B116" s="44" t="s">
        <v>29</v>
      </c>
      <c r="C116" s="19" t="s">
        <v>6</v>
      </c>
      <c r="D116" s="46">
        <v>2</v>
      </c>
      <c r="E116" s="47">
        <v>0</v>
      </c>
      <c r="F116" s="48">
        <f t="shared" si="12"/>
        <v>0</v>
      </c>
    </row>
    <row r="117" spans="1:6" ht="48.75" thickBot="1" x14ac:dyDescent="0.3">
      <c r="A117" s="14"/>
      <c r="B117" s="45" t="s">
        <v>30</v>
      </c>
      <c r="C117" s="19" t="s">
        <v>6</v>
      </c>
      <c r="D117" s="46">
        <v>1</v>
      </c>
      <c r="E117" s="47">
        <v>0</v>
      </c>
      <c r="F117" s="48">
        <f t="shared" si="12"/>
        <v>0</v>
      </c>
    </row>
    <row r="118" spans="1:6" ht="15.75" thickTop="1" x14ac:dyDescent="0.25">
      <c r="A118" s="14"/>
      <c r="B118" s="67" t="s">
        <v>47</v>
      </c>
      <c r="C118" s="15"/>
      <c r="D118" s="16"/>
      <c r="E118" s="17"/>
      <c r="F118" s="18"/>
    </row>
    <row r="119" spans="1:6" ht="24" x14ac:dyDescent="0.25">
      <c r="A119" s="14"/>
      <c r="B119" s="44" t="s">
        <v>24</v>
      </c>
      <c r="C119" s="19" t="s">
        <v>6</v>
      </c>
      <c r="D119" s="46">
        <v>6</v>
      </c>
      <c r="E119" s="47">
        <v>0</v>
      </c>
      <c r="F119" s="48">
        <f t="shared" ref="F119:F125" si="13">D119*E119</f>
        <v>0</v>
      </c>
    </row>
    <row r="120" spans="1:6" ht="24" x14ac:dyDescent="0.25">
      <c r="A120" s="14"/>
      <c r="B120" s="44" t="s">
        <v>25</v>
      </c>
      <c r="C120" s="19" t="s">
        <v>6</v>
      </c>
      <c r="D120" s="46">
        <v>6</v>
      </c>
      <c r="E120" s="47">
        <v>0</v>
      </c>
      <c r="F120" s="48">
        <f t="shared" si="13"/>
        <v>0</v>
      </c>
    </row>
    <row r="121" spans="1:6" x14ac:dyDescent="0.25">
      <c r="A121" s="14"/>
      <c r="B121" s="44" t="s">
        <v>26</v>
      </c>
      <c r="C121" s="19" t="s">
        <v>6</v>
      </c>
      <c r="D121" s="46">
        <v>6</v>
      </c>
      <c r="E121" s="47">
        <v>0</v>
      </c>
      <c r="F121" s="48">
        <f t="shared" si="13"/>
        <v>0</v>
      </c>
    </row>
    <row r="122" spans="1:6" ht="24" x14ac:dyDescent="0.25">
      <c r="A122" s="14"/>
      <c r="B122" s="44" t="s">
        <v>27</v>
      </c>
      <c r="C122" s="19" t="s">
        <v>6</v>
      </c>
      <c r="D122" s="46">
        <v>6</v>
      </c>
      <c r="E122" s="47">
        <v>0</v>
      </c>
      <c r="F122" s="48">
        <f t="shared" si="13"/>
        <v>0</v>
      </c>
    </row>
    <row r="123" spans="1:6" x14ac:dyDescent="0.25">
      <c r="A123" s="14"/>
      <c r="B123" s="44" t="s">
        <v>28</v>
      </c>
      <c r="C123" s="19" t="s">
        <v>6</v>
      </c>
      <c r="D123" s="46">
        <v>6</v>
      </c>
      <c r="E123" s="47">
        <v>0</v>
      </c>
      <c r="F123" s="48">
        <f t="shared" si="13"/>
        <v>0</v>
      </c>
    </row>
    <row r="124" spans="1:6" x14ac:dyDescent="0.25">
      <c r="A124" s="14"/>
      <c r="B124" s="44" t="s">
        <v>29</v>
      </c>
      <c r="C124" s="19" t="s">
        <v>6</v>
      </c>
      <c r="D124" s="46">
        <v>6</v>
      </c>
      <c r="E124" s="47">
        <v>0</v>
      </c>
      <c r="F124" s="48">
        <f t="shared" si="13"/>
        <v>0</v>
      </c>
    </row>
    <row r="125" spans="1:6" ht="48.75" thickBot="1" x14ac:dyDescent="0.3">
      <c r="A125" s="14"/>
      <c r="B125" s="45" t="s">
        <v>30</v>
      </c>
      <c r="C125" s="19" t="s">
        <v>6</v>
      </c>
      <c r="D125" s="46">
        <v>1</v>
      </c>
      <c r="E125" s="47">
        <v>0</v>
      </c>
      <c r="F125" s="48">
        <f t="shared" si="13"/>
        <v>0</v>
      </c>
    </row>
    <row r="126" spans="1:6" ht="15.75" thickTop="1" x14ac:dyDescent="0.25">
      <c r="A126" s="56" t="s">
        <v>48</v>
      </c>
      <c r="B126" s="57" t="s">
        <v>49</v>
      </c>
      <c r="C126" s="11"/>
      <c r="D126" s="11"/>
      <c r="E126" s="12"/>
      <c r="F126" s="13"/>
    </row>
    <row r="127" spans="1:6" x14ac:dyDescent="0.25">
      <c r="A127" s="14"/>
      <c r="B127" s="67" t="s">
        <v>50</v>
      </c>
      <c r="C127" s="15"/>
      <c r="D127" s="16"/>
      <c r="E127" s="17"/>
      <c r="F127" s="18"/>
    </row>
    <row r="128" spans="1:6" ht="24" x14ac:dyDescent="0.25">
      <c r="A128" s="14"/>
      <c r="B128" s="44" t="s">
        <v>24</v>
      </c>
      <c r="C128" s="19" t="s">
        <v>6</v>
      </c>
      <c r="D128" s="46">
        <v>12</v>
      </c>
      <c r="E128" s="47">
        <v>0</v>
      </c>
      <c r="F128" s="48">
        <f t="shared" ref="F128:F134" si="14">D128*E128</f>
        <v>0</v>
      </c>
    </row>
    <row r="129" spans="1:6" ht="24" x14ac:dyDescent="0.25">
      <c r="A129" s="14"/>
      <c r="B129" s="44" t="s">
        <v>25</v>
      </c>
      <c r="C129" s="19" t="s">
        <v>6</v>
      </c>
      <c r="D129" s="46">
        <v>12</v>
      </c>
      <c r="E129" s="47">
        <v>0</v>
      </c>
      <c r="F129" s="48">
        <f t="shared" si="14"/>
        <v>0</v>
      </c>
    </row>
    <row r="130" spans="1:6" x14ac:dyDescent="0.25">
      <c r="A130" s="14"/>
      <c r="B130" s="44" t="s">
        <v>26</v>
      </c>
      <c r="C130" s="19" t="s">
        <v>6</v>
      </c>
      <c r="D130" s="46">
        <v>12</v>
      </c>
      <c r="E130" s="47">
        <v>0</v>
      </c>
      <c r="F130" s="48">
        <f t="shared" si="14"/>
        <v>0</v>
      </c>
    </row>
    <row r="131" spans="1:6" ht="24" x14ac:dyDescent="0.25">
      <c r="A131" s="14"/>
      <c r="B131" s="44" t="s">
        <v>27</v>
      </c>
      <c r="C131" s="19" t="s">
        <v>6</v>
      </c>
      <c r="D131" s="46">
        <v>12</v>
      </c>
      <c r="E131" s="47">
        <v>0</v>
      </c>
      <c r="F131" s="48">
        <f t="shared" si="14"/>
        <v>0</v>
      </c>
    </row>
    <row r="132" spans="1:6" x14ac:dyDescent="0.25">
      <c r="A132" s="14"/>
      <c r="B132" s="44" t="s">
        <v>28</v>
      </c>
      <c r="C132" s="19" t="s">
        <v>6</v>
      </c>
      <c r="D132" s="46">
        <v>12</v>
      </c>
      <c r="E132" s="47">
        <v>0</v>
      </c>
      <c r="F132" s="48">
        <f t="shared" si="14"/>
        <v>0</v>
      </c>
    </row>
    <row r="133" spans="1:6" x14ac:dyDescent="0.25">
      <c r="A133" s="14"/>
      <c r="B133" s="44" t="s">
        <v>29</v>
      </c>
      <c r="C133" s="19" t="s">
        <v>6</v>
      </c>
      <c r="D133" s="46">
        <v>12</v>
      </c>
      <c r="E133" s="47">
        <v>0</v>
      </c>
      <c r="F133" s="48">
        <f t="shared" si="14"/>
        <v>0</v>
      </c>
    </row>
    <row r="134" spans="1:6" ht="48.75" thickBot="1" x14ac:dyDescent="0.3">
      <c r="A134" s="14"/>
      <c r="B134" s="45" t="s">
        <v>30</v>
      </c>
      <c r="C134" s="19" t="s">
        <v>6</v>
      </c>
      <c r="D134" s="46">
        <v>1</v>
      </c>
      <c r="E134" s="47">
        <v>0</v>
      </c>
      <c r="F134" s="48">
        <f t="shared" si="14"/>
        <v>0</v>
      </c>
    </row>
    <row r="135" spans="1:6" ht="15.75" thickTop="1" x14ac:dyDescent="0.25">
      <c r="A135" s="14"/>
      <c r="B135" s="67" t="s">
        <v>51</v>
      </c>
      <c r="C135" s="15"/>
      <c r="D135" s="16"/>
      <c r="E135" s="17"/>
      <c r="F135" s="18"/>
    </row>
    <row r="136" spans="1:6" ht="24" x14ac:dyDescent="0.25">
      <c r="A136" s="14"/>
      <c r="B136" s="44" t="s">
        <v>24</v>
      </c>
      <c r="C136" s="19" t="s">
        <v>6</v>
      </c>
      <c r="D136" s="46">
        <v>1</v>
      </c>
      <c r="E136" s="47">
        <v>0</v>
      </c>
      <c r="F136" s="48">
        <f t="shared" ref="F136:F142" si="15">D136*E136</f>
        <v>0</v>
      </c>
    </row>
    <row r="137" spans="1:6" ht="24" x14ac:dyDescent="0.25">
      <c r="A137" s="14"/>
      <c r="B137" s="44" t="s">
        <v>25</v>
      </c>
      <c r="C137" s="19" t="s">
        <v>6</v>
      </c>
      <c r="D137" s="46">
        <v>1</v>
      </c>
      <c r="E137" s="47">
        <v>0</v>
      </c>
      <c r="F137" s="48">
        <f t="shared" si="15"/>
        <v>0</v>
      </c>
    </row>
    <row r="138" spans="1:6" x14ac:dyDescent="0.25">
      <c r="A138" s="14"/>
      <c r="B138" s="44" t="s">
        <v>26</v>
      </c>
      <c r="C138" s="19" t="s">
        <v>6</v>
      </c>
      <c r="D138" s="46">
        <v>1</v>
      </c>
      <c r="E138" s="47">
        <v>0</v>
      </c>
      <c r="F138" s="48">
        <f t="shared" si="15"/>
        <v>0</v>
      </c>
    </row>
    <row r="139" spans="1:6" ht="24" x14ac:dyDescent="0.25">
      <c r="A139" s="14"/>
      <c r="B139" s="44" t="s">
        <v>27</v>
      </c>
      <c r="C139" s="19" t="s">
        <v>6</v>
      </c>
      <c r="D139" s="46">
        <v>1</v>
      </c>
      <c r="E139" s="47">
        <v>0</v>
      </c>
      <c r="F139" s="48">
        <f t="shared" si="15"/>
        <v>0</v>
      </c>
    </row>
    <row r="140" spans="1:6" x14ac:dyDescent="0.25">
      <c r="A140" s="14"/>
      <c r="B140" s="44" t="s">
        <v>28</v>
      </c>
      <c r="C140" s="19" t="s">
        <v>6</v>
      </c>
      <c r="D140" s="46">
        <v>1</v>
      </c>
      <c r="E140" s="47">
        <v>0</v>
      </c>
      <c r="F140" s="48">
        <f t="shared" si="15"/>
        <v>0</v>
      </c>
    </row>
    <row r="141" spans="1:6" x14ac:dyDescent="0.25">
      <c r="A141" s="14"/>
      <c r="B141" s="44" t="s">
        <v>29</v>
      </c>
      <c r="C141" s="19" t="s">
        <v>6</v>
      </c>
      <c r="D141" s="46">
        <v>1</v>
      </c>
      <c r="E141" s="47">
        <v>0</v>
      </c>
      <c r="F141" s="48">
        <f t="shared" si="15"/>
        <v>0</v>
      </c>
    </row>
    <row r="142" spans="1:6" ht="48.75" thickBot="1" x14ac:dyDescent="0.3">
      <c r="A142" s="14"/>
      <c r="B142" s="45" t="s">
        <v>30</v>
      </c>
      <c r="C142" s="19" t="s">
        <v>6</v>
      </c>
      <c r="D142" s="46">
        <v>1</v>
      </c>
      <c r="E142" s="47">
        <v>0</v>
      </c>
      <c r="F142" s="48">
        <f t="shared" si="15"/>
        <v>0</v>
      </c>
    </row>
    <row r="143" spans="1:6" ht="15.75" thickTop="1" x14ac:dyDescent="0.25">
      <c r="A143" s="14"/>
      <c r="B143" s="67" t="s">
        <v>52</v>
      </c>
      <c r="C143" s="15"/>
      <c r="D143" s="16"/>
      <c r="E143" s="17"/>
      <c r="F143" s="18"/>
    </row>
    <row r="144" spans="1:6" ht="24" x14ac:dyDescent="0.25">
      <c r="A144" s="14"/>
      <c r="B144" s="44" t="s">
        <v>24</v>
      </c>
      <c r="C144" s="19" t="s">
        <v>6</v>
      </c>
      <c r="D144" s="46">
        <v>5</v>
      </c>
      <c r="E144" s="47">
        <v>0</v>
      </c>
      <c r="F144" s="48">
        <f t="shared" ref="F144:F150" si="16">D144*E144</f>
        <v>0</v>
      </c>
    </row>
    <row r="145" spans="1:6" ht="24" x14ac:dyDescent="0.25">
      <c r="A145" s="14"/>
      <c r="B145" s="44" t="s">
        <v>25</v>
      </c>
      <c r="C145" s="19" t="s">
        <v>6</v>
      </c>
      <c r="D145" s="46">
        <v>5</v>
      </c>
      <c r="E145" s="47">
        <v>0</v>
      </c>
      <c r="F145" s="48">
        <f t="shared" si="16"/>
        <v>0</v>
      </c>
    </row>
    <row r="146" spans="1:6" x14ac:dyDescent="0.25">
      <c r="A146" s="14"/>
      <c r="B146" s="44" t="s">
        <v>26</v>
      </c>
      <c r="C146" s="19" t="s">
        <v>6</v>
      </c>
      <c r="D146" s="46">
        <v>5</v>
      </c>
      <c r="E146" s="47">
        <v>0</v>
      </c>
      <c r="F146" s="48">
        <f t="shared" si="16"/>
        <v>0</v>
      </c>
    </row>
    <row r="147" spans="1:6" ht="24" x14ac:dyDescent="0.25">
      <c r="A147" s="14"/>
      <c r="B147" s="44" t="s">
        <v>27</v>
      </c>
      <c r="C147" s="19" t="s">
        <v>6</v>
      </c>
      <c r="D147" s="46">
        <v>5</v>
      </c>
      <c r="E147" s="47">
        <v>0</v>
      </c>
      <c r="F147" s="48">
        <f t="shared" si="16"/>
        <v>0</v>
      </c>
    </row>
    <row r="148" spans="1:6" x14ac:dyDescent="0.25">
      <c r="A148" s="14"/>
      <c r="B148" s="44" t="s">
        <v>28</v>
      </c>
      <c r="C148" s="19" t="s">
        <v>6</v>
      </c>
      <c r="D148" s="46">
        <v>5</v>
      </c>
      <c r="E148" s="47">
        <v>0</v>
      </c>
      <c r="F148" s="48">
        <f t="shared" si="16"/>
        <v>0</v>
      </c>
    </row>
    <row r="149" spans="1:6" x14ac:dyDescent="0.25">
      <c r="A149" s="14"/>
      <c r="B149" s="44" t="s">
        <v>29</v>
      </c>
      <c r="C149" s="19" t="s">
        <v>6</v>
      </c>
      <c r="D149" s="46">
        <v>5</v>
      </c>
      <c r="E149" s="47">
        <v>0</v>
      </c>
      <c r="F149" s="48">
        <f t="shared" si="16"/>
        <v>0</v>
      </c>
    </row>
    <row r="150" spans="1:6" ht="48.75" thickBot="1" x14ac:dyDescent="0.3">
      <c r="A150" s="14"/>
      <c r="B150" s="45" t="s">
        <v>30</v>
      </c>
      <c r="C150" s="19" t="s">
        <v>6</v>
      </c>
      <c r="D150" s="46">
        <v>1</v>
      </c>
      <c r="E150" s="47">
        <v>0</v>
      </c>
      <c r="F150" s="48">
        <f t="shared" si="16"/>
        <v>0</v>
      </c>
    </row>
    <row r="151" spans="1:6" ht="15.75" thickTop="1" x14ac:dyDescent="0.25">
      <c r="A151" s="14"/>
      <c r="B151" s="66" t="s">
        <v>53</v>
      </c>
      <c r="C151" s="15"/>
      <c r="D151" s="16"/>
      <c r="E151" s="17"/>
      <c r="F151" s="18"/>
    </row>
    <row r="152" spans="1:6" ht="24" x14ac:dyDescent="0.25">
      <c r="A152" s="14"/>
      <c r="B152" s="44" t="s">
        <v>24</v>
      </c>
      <c r="C152" s="19" t="s">
        <v>6</v>
      </c>
      <c r="D152" s="46">
        <v>17</v>
      </c>
      <c r="E152" s="47">
        <v>0</v>
      </c>
      <c r="F152" s="48">
        <f t="shared" ref="F152:F158" si="17">D152*E152</f>
        <v>0</v>
      </c>
    </row>
    <row r="153" spans="1:6" ht="24" x14ac:dyDescent="0.25">
      <c r="A153" s="14"/>
      <c r="B153" s="44" t="s">
        <v>25</v>
      </c>
      <c r="C153" s="19" t="s">
        <v>6</v>
      </c>
      <c r="D153" s="46">
        <v>17</v>
      </c>
      <c r="E153" s="47">
        <v>0</v>
      </c>
      <c r="F153" s="48">
        <f t="shared" si="17"/>
        <v>0</v>
      </c>
    </row>
    <row r="154" spans="1:6" x14ac:dyDescent="0.25">
      <c r="A154" s="14"/>
      <c r="B154" s="44" t="s">
        <v>26</v>
      </c>
      <c r="C154" s="19" t="s">
        <v>6</v>
      </c>
      <c r="D154" s="46">
        <v>17</v>
      </c>
      <c r="E154" s="47">
        <v>0</v>
      </c>
      <c r="F154" s="48">
        <f t="shared" si="17"/>
        <v>0</v>
      </c>
    </row>
    <row r="155" spans="1:6" ht="24" x14ac:dyDescent="0.25">
      <c r="A155" s="14"/>
      <c r="B155" s="44" t="s">
        <v>27</v>
      </c>
      <c r="C155" s="19" t="s">
        <v>6</v>
      </c>
      <c r="D155" s="46">
        <v>17</v>
      </c>
      <c r="E155" s="47">
        <v>0</v>
      </c>
      <c r="F155" s="48">
        <f t="shared" si="17"/>
        <v>0</v>
      </c>
    </row>
    <row r="156" spans="1:6" x14ac:dyDescent="0.25">
      <c r="A156" s="14"/>
      <c r="B156" s="44" t="s">
        <v>28</v>
      </c>
      <c r="C156" s="19" t="s">
        <v>6</v>
      </c>
      <c r="D156" s="46">
        <v>17</v>
      </c>
      <c r="E156" s="47">
        <v>0</v>
      </c>
      <c r="F156" s="48">
        <f t="shared" si="17"/>
        <v>0</v>
      </c>
    </row>
    <row r="157" spans="1:6" x14ac:dyDescent="0.25">
      <c r="A157" s="14"/>
      <c r="B157" s="44" t="s">
        <v>29</v>
      </c>
      <c r="C157" s="19" t="s">
        <v>6</v>
      </c>
      <c r="D157" s="46">
        <v>17</v>
      </c>
      <c r="E157" s="47">
        <v>0</v>
      </c>
      <c r="F157" s="48">
        <f t="shared" si="17"/>
        <v>0</v>
      </c>
    </row>
    <row r="158" spans="1:6" ht="48.75" thickBot="1" x14ac:dyDescent="0.3">
      <c r="A158" s="14"/>
      <c r="B158" s="45" t="s">
        <v>30</v>
      </c>
      <c r="C158" s="19" t="s">
        <v>6</v>
      </c>
      <c r="D158" s="46">
        <v>1</v>
      </c>
      <c r="E158" s="47">
        <v>0</v>
      </c>
      <c r="F158" s="48">
        <f t="shared" si="17"/>
        <v>0</v>
      </c>
    </row>
    <row r="159" spans="1:6" ht="15.75" thickTop="1" x14ac:dyDescent="0.25">
      <c r="A159" s="14"/>
      <c r="B159" s="67" t="s">
        <v>54</v>
      </c>
      <c r="C159" s="15"/>
      <c r="D159" s="16"/>
      <c r="E159" s="17"/>
      <c r="F159" s="18"/>
    </row>
    <row r="160" spans="1:6" ht="24" x14ac:dyDescent="0.25">
      <c r="A160" s="14"/>
      <c r="B160" s="44" t="s">
        <v>24</v>
      </c>
      <c r="C160" s="19" t="s">
        <v>6</v>
      </c>
      <c r="D160" s="46">
        <v>6</v>
      </c>
      <c r="E160" s="47">
        <v>0</v>
      </c>
      <c r="F160" s="48">
        <f t="shared" ref="F160:F166" si="18">D160*E160</f>
        <v>0</v>
      </c>
    </row>
    <row r="161" spans="1:6" ht="24" x14ac:dyDescent="0.25">
      <c r="A161" s="14"/>
      <c r="B161" s="44" t="s">
        <v>25</v>
      </c>
      <c r="C161" s="19" t="s">
        <v>6</v>
      </c>
      <c r="D161" s="46">
        <v>6</v>
      </c>
      <c r="E161" s="47">
        <v>0</v>
      </c>
      <c r="F161" s="48">
        <f t="shared" si="18"/>
        <v>0</v>
      </c>
    </row>
    <row r="162" spans="1:6" x14ac:dyDescent="0.25">
      <c r="A162" s="14"/>
      <c r="B162" s="44" t="s">
        <v>26</v>
      </c>
      <c r="C162" s="19" t="s">
        <v>6</v>
      </c>
      <c r="D162" s="46">
        <v>6</v>
      </c>
      <c r="E162" s="47">
        <v>0</v>
      </c>
      <c r="F162" s="48">
        <f t="shared" si="18"/>
        <v>0</v>
      </c>
    </row>
    <row r="163" spans="1:6" ht="24" x14ac:dyDescent="0.25">
      <c r="A163" s="14"/>
      <c r="B163" s="44" t="s">
        <v>27</v>
      </c>
      <c r="C163" s="19" t="s">
        <v>6</v>
      </c>
      <c r="D163" s="46">
        <v>6</v>
      </c>
      <c r="E163" s="47">
        <v>0</v>
      </c>
      <c r="F163" s="48">
        <f t="shared" si="18"/>
        <v>0</v>
      </c>
    </row>
    <row r="164" spans="1:6" x14ac:dyDescent="0.25">
      <c r="A164" s="14"/>
      <c r="B164" s="44" t="s">
        <v>28</v>
      </c>
      <c r="C164" s="19" t="s">
        <v>6</v>
      </c>
      <c r="D164" s="46">
        <v>6</v>
      </c>
      <c r="E164" s="47">
        <v>0</v>
      </c>
      <c r="F164" s="48">
        <f t="shared" si="18"/>
        <v>0</v>
      </c>
    </row>
    <row r="165" spans="1:6" x14ac:dyDescent="0.25">
      <c r="A165" s="14"/>
      <c r="B165" s="44" t="s">
        <v>29</v>
      </c>
      <c r="C165" s="19" t="s">
        <v>6</v>
      </c>
      <c r="D165" s="46">
        <v>6</v>
      </c>
      <c r="E165" s="47">
        <v>0</v>
      </c>
      <c r="F165" s="48">
        <f t="shared" si="18"/>
        <v>0</v>
      </c>
    </row>
    <row r="166" spans="1:6" ht="48.75" thickBot="1" x14ac:dyDescent="0.3">
      <c r="A166" s="14"/>
      <c r="B166" s="45" t="s">
        <v>30</v>
      </c>
      <c r="C166" s="19" t="s">
        <v>6</v>
      </c>
      <c r="D166" s="46">
        <v>1</v>
      </c>
      <c r="E166" s="47">
        <v>0</v>
      </c>
      <c r="F166" s="48">
        <f t="shared" si="18"/>
        <v>0</v>
      </c>
    </row>
    <row r="167" spans="1:6" ht="15.75" thickTop="1" x14ac:dyDescent="0.25">
      <c r="A167" s="14"/>
      <c r="B167" s="67" t="s">
        <v>55</v>
      </c>
      <c r="C167" s="15"/>
      <c r="D167" s="16"/>
      <c r="E167" s="17"/>
      <c r="F167" s="18"/>
    </row>
    <row r="168" spans="1:6" ht="24" x14ac:dyDescent="0.25">
      <c r="A168" s="14"/>
      <c r="B168" s="44" t="s">
        <v>24</v>
      </c>
      <c r="C168" s="19" t="s">
        <v>6</v>
      </c>
      <c r="D168" s="46">
        <v>2</v>
      </c>
      <c r="E168" s="47">
        <v>0</v>
      </c>
      <c r="F168" s="48">
        <f t="shared" ref="F168:F174" si="19">D168*E168</f>
        <v>0</v>
      </c>
    </row>
    <row r="169" spans="1:6" ht="24" x14ac:dyDescent="0.25">
      <c r="A169" s="14"/>
      <c r="B169" s="44" t="s">
        <v>25</v>
      </c>
      <c r="C169" s="19" t="s">
        <v>6</v>
      </c>
      <c r="D169" s="46">
        <v>2</v>
      </c>
      <c r="E169" s="47">
        <v>0</v>
      </c>
      <c r="F169" s="48">
        <f t="shared" si="19"/>
        <v>0</v>
      </c>
    </row>
    <row r="170" spans="1:6" x14ac:dyDescent="0.25">
      <c r="A170" s="14"/>
      <c r="B170" s="44" t="s">
        <v>26</v>
      </c>
      <c r="C170" s="19" t="s">
        <v>6</v>
      </c>
      <c r="D170" s="46">
        <v>2</v>
      </c>
      <c r="E170" s="47">
        <v>0</v>
      </c>
      <c r="F170" s="48">
        <f t="shared" si="19"/>
        <v>0</v>
      </c>
    </row>
    <row r="171" spans="1:6" ht="24" x14ac:dyDescent="0.25">
      <c r="A171" s="14"/>
      <c r="B171" s="44" t="s">
        <v>27</v>
      </c>
      <c r="C171" s="19" t="s">
        <v>6</v>
      </c>
      <c r="D171" s="46">
        <v>2</v>
      </c>
      <c r="E171" s="47">
        <v>0</v>
      </c>
      <c r="F171" s="48">
        <f t="shared" si="19"/>
        <v>0</v>
      </c>
    </row>
    <row r="172" spans="1:6" x14ac:dyDescent="0.25">
      <c r="A172" s="14"/>
      <c r="B172" s="44" t="s">
        <v>28</v>
      </c>
      <c r="C172" s="19" t="s">
        <v>6</v>
      </c>
      <c r="D172" s="46">
        <v>2</v>
      </c>
      <c r="E172" s="47">
        <v>0</v>
      </c>
      <c r="F172" s="48">
        <f t="shared" si="19"/>
        <v>0</v>
      </c>
    </row>
    <row r="173" spans="1:6" x14ac:dyDescent="0.25">
      <c r="A173" s="14"/>
      <c r="B173" s="44" t="s">
        <v>29</v>
      </c>
      <c r="C173" s="19" t="s">
        <v>6</v>
      </c>
      <c r="D173" s="46">
        <v>2</v>
      </c>
      <c r="E173" s="47">
        <v>0</v>
      </c>
      <c r="F173" s="48">
        <f t="shared" si="19"/>
        <v>0</v>
      </c>
    </row>
    <row r="174" spans="1:6" ht="48.75" thickBot="1" x14ac:dyDescent="0.3">
      <c r="A174" s="14"/>
      <c r="B174" s="45" t="s">
        <v>30</v>
      </c>
      <c r="C174" s="19" t="s">
        <v>6</v>
      </c>
      <c r="D174" s="46">
        <v>1</v>
      </c>
      <c r="E174" s="47">
        <v>0</v>
      </c>
      <c r="F174" s="48">
        <f t="shared" si="19"/>
        <v>0</v>
      </c>
    </row>
    <row r="175" spans="1:6" ht="15.75" thickTop="1" x14ac:dyDescent="0.25">
      <c r="A175" s="68" t="s">
        <v>56</v>
      </c>
      <c r="B175" s="70" t="s">
        <v>57</v>
      </c>
      <c r="C175" s="21"/>
      <c r="D175" s="22"/>
      <c r="E175" s="23"/>
      <c r="F175" s="24"/>
    </row>
    <row r="176" spans="1:6" x14ac:dyDescent="0.25">
      <c r="A176" s="69"/>
      <c r="B176" s="71" t="s">
        <v>58</v>
      </c>
      <c r="C176" s="25"/>
      <c r="D176" s="26"/>
      <c r="E176" s="27"/>
      <c r="F176" s="28"/>
    </row>
    <row r="177" spans="1:6" ht="24" x14ac:dyDescent="0.25">
      <c r="A177" s="14"/>
      <c r="B177" s="44" t="s">
        <v>24</v>
      </c>
      <c r="C177" s="19" t="s">
        <v>6</v>
      </c>
      <c r="D177" s="46">
        <v>8</v>
      </c>
      <c r="E177" s="47">
        <v>0</v>
      </c>
      <c r="F177" s="48">
        <f t="shared" ref="F177:F183" si="20">D177*E177</f>
        <v>0</v>
      </c>
    </row>
    <row r="178" spans="1:6" ht="24" x14ac:dyDescent="0.25">
      <c r="A178" s="14"/>
      <c r="B178" s="44" t="s">
        <v>25</v>
      </c>
      <c r="C178" s="19" t="s">
        <v>6</v>
      </c>
      <c r="D178" s="46">
        <v>8</v>
      </c>
      <c r="E178" s="47">
        <v>0</v>
      </c>
      <c r="F178" s="48">
        <f t="shared" si="20"/>
        <v>0</v>
      </c>
    </row>
    <row r="179" spans="1:6" x14ac:dyDescent="0.25">
      <c r="A179" s="14"/>
      <c r="B179" s="44" t="s">
        <v>26</v>
      </c>
      <c r="C179" s="19" t="s">
        <v>6</v>
      </c>
      <c r="D179" s="46">
        <v>8</v>
      </c>
      <c r="E179" s="47">
        <v>0</v>
      </c>
      <c r="F179" s="48">
        <f t="shared" si="20"/>
        <v>0</v>
      </c>
    </row>
    <row r="180" spans="1:6" ht="24" x14ac:dyDescent="0.25">
      <c r="A180" s="14"/>
      <c r="B180" s="44" t="s">
        <v>27</v>
      </c>
      <c r="C180" s="19" t="s">
        <v>6</v>
      </c>
      <c r="D180" s="46">
        <v>8</v>
      </c>
      <c r="E180" s="47">
        <v>0</v>
      </c>
      <c r="F180" s="48">
        <f t="shared" si="20"/>
        <v>0</v>
      </c>
    </row>
    <row r="181" spans="1:6" x14ac:dyDescent="0.25">
      <c r="A181" s="14"/>
      <c r="B181" s="44" t="s">
        <v>28</v>
      </c>
      <c r="C181" s="19" t="s">
        <v>6</v>
      </c>
      <c r="D181" s="46">
        <v>8</v>
      </c>
      <c r="E181" s="47">
        <v>0</v>
      </c>
      <c r="F181" s="48">
        <f t="shared" si="20"/>
        <v>0</v>
      </c>
    </row>
    <row r="182" spans="1:6" x14ac:dyDescent="0.25">
      <c r="A182" s="14"/>
      <c r="B182" s="44" t="s">
        <v>29</v>
      </c>
      <c r="C182" s="19" t="s">
        <v>6</v>
      </c>
      <c r="D182" s="46">
        <v>8</v>
      </c>
      <c r="E182" s="47">
        <v>0</v>
      </c>
      <c r="F182" s="48">
        <f t="shared" si="20"/>
        <v>0</v>
      </c>
    </row>
    <row r="183" spans="1:6" ht="48.75" thickBot="1" x14ac:dyDescent="0.3">
      <c r="A183" s="14"/>
      <c r="B183" s="45" t="s">
        <v>30</v>
      </c>
      <c r="C183" s="19" t="s">
        <v>6</v>
      </c>
      <c r="D183" s="46">
        <v>1</v>
      </c>
      <c r="E183" s="47">
        <v>0</v>
      </c>
      <c r="F183" s="48">
        <f t="shared" si="20"/>
        <v>0</v>
      </c>
    </row>
    <row r="184" spans="1:6" ht="15.75" thickTop="1" x14ac:dyDescent="0.25">
      <c r="A184" s="72"/>
      <c r="B184" s="74" t="s">
        <v>59</v>
      </c>
      <c r="C184" s="96"/>
      <c r="D184" s="96"/>
      <c r="E184" s="96"/>
      <c r="F184" s="73">
        <f>SUM(F12:F183)</f>
        <v>0</v>
      </c>
    </row>
    <row r="185" spans="1:6" x14ac:dyDescent="0.25">
      <c r="A185" s="75" t="s">
        <v>3</v>
      </c>
      <c r="B185" s="97" t="s">
        <v>60</v>
      </c>
      <c r="C185" s="97"/>
      <c r="D185" s="97"/>
      <c r="E185" s="97"/>
      <c r="F185" s="97"/>
    </row>
    <row r="186" spans="1:6" x14ac:dyDescent="0.25">
      <c r="A186" s="98" t="s">
        <v>61</v>
      </c>
      <c r="B186" s="98"/>
      <c r="C186" s="98"/>
      <c r="D186" s="98"/>
      <c r="E186" s="98"/>
      <c r="F186" s="98"/>
    </row>
    <row r="187" spans="1:6" x14ac:dyDescent="0.25">
      <c r="A187" s="76"/>
      <c r="B187" s="77" t="s">
        <v>62</v>
      </c>
      <c r="C187" s="78"/>
      <c r="D187" s="31"/>
      <c r="E187" s="32"/>
      <c r="F187" s="33"/>
    </row>
    <row r="188" spans="1:6" x14ac:dyDescent="0.25">
      <c r="A188" s="29"/>
      <c r="B188" s="44" t="s">
        <v>63</v>
      </c>
      <c r="C188" s="34" t="s">
        <v>64</v>
      </c>
      <c r="D188" s="49">
        <v>1</v>
      </c>
      <c r="E188" s="50">
        <v>0</v>
      </c>
      <c r="F188" s="48">
        <f t="shared" ref="F188:F202" si="21">D188*E188</f>
        <v>0</v>
      </c>
    </row>
    <row r="189" spans="1:6" x14ac:dyDescent="0.25">
      <c r="A189" s="29"/>
      <c r="B189" s="44" t="s">
        <v>65</v>
      </c>
      <c r="C189" s="34" t="s">
        <v>64</v>
      </c>
      <c r="D189" s="49">
        <v>1</v>
      </c>
      <c r="E189" s="50">
        <v>0</v>
      </c>
      <c r="F189" s="48">
        <f t="shared" si="21"/>
        <v>0</v>
      </c>
    </row>
    <row r="190" spans="1:6" ht="24" x14ac:dyDescent="0.25">
      <c r="A190" s="29"/>
      <c r="B190" s="44" t="s">
        <v>66</v>
      </c>
      <c r="C190" s="34" t="s">
        <v>64</v>
      </c>
      <c r="D190" s="49">
        <v>1</v>
      </c>
      <c r="E190" s="50">
        <v>0</v>
      </c>
      <c r="F190" s="48">
        <f t="shared" si="21"/>
        <v>0</v>
      </c>
    </row>
    <row r="191" spans="1:6" x14ac:dyDescent="0.25">
      <c r="A191" s="29"/>
      <c r="B191" s="44" t="s">
        <v>67</v>
      </c>
      <c r="C191" s="34" t="s">
        <v>64</v>
      </c>
      <c r="D191" s="49">
        <v>1</v>
      </c>
      <c r="E191" s="50">
        <v>0</v>
      </c>
      <c r="F191" s="48">
        <f t="shared" si="21"/>
        <v>0</v>
      </c>
    </row>
    <row r="192" spans="1:6" ht="24" x14ac:dyDescent="0.25">
      <c r="A192" s="29"/>
      <c r="B192" s="44" t="s">
        <v>68</v>
      </c>
      <c r="C192" s="34" t="s">
        <v>64</v>
      </c>
      <c r="D192" s="49">
        <v>1</v>
      </c>
      <c r="E192" s="50">
        <v>0</v>
      </c>
      <c r="F192" s="48">
        <f t="shared" si="21"/>
        <v>0</v>
      </c>
    </row>
    <row r="193" spans="1:6" x14ac:dyDescent="0.25">
      <c r="A193" s="29"/>
      <c r="B193" s="44" t="s">
        <v>69</v>
      </c>
      <c r="C193" s="34" t="s">
        <v>64</v>
      </c>
      <c r="D193" s="49">
        <v>1</v>
      </c>
      <c r="E193" s="50">
        <v>0</v>
      </c>
      <c r="F193" s="48">
        <f t="shared" si="21"/>
        <v>0</v>
      </c>
    </row>
    <row r="194" spans="1:6" x14ac:dyDescent="0.25">
      <c r="A194" s="29"/>
      <c r="B194" s="44" t="s">
        <v>70</v>
      </c>
      <c r="C194" s="34" t="s">
        <v>64</v>
      </c>
      <c r="D194" s="49">
        <v>1</v>
      </c>
      <c r="E194" s="50">
        <v>0</v>
      </c>
      <c r="F194" s="48">
        <f t="shared" si="21"/>
        <v>0</v>
      </c>
    </row>
    <row r="195" spans="1:6" x14ac:dyDescent="0.25">
      <c r="A195" s="29"/>
      <c r="B195" s="44" t="s">
        <v>71</v>
      </c>
      <c r="C195" s="34" t="s">
        <v>64</v>
      </c>
      <c r="D195" s="49">
        <v>1</v>
      </c>
      <c r="E195" s="50">
        <v>0</v>
      </c>
      <c r="F195" s="48">
        <f t="shared" si="21"/>
        <v>0</v>
      </c>
    </row>
    <row r="196" spans="1:6" x14ac:dyDescent="0.25">
      <c r="A196" s="29"/>
      <c r="B196" s="44" t="s">
        <v>72</v>
      </c>
      <c r="C196" s="34" t="s">
        <v>64</v>
      </c>
      <c r="D196" s="49">
        <v>1</v>
      </c>
      <c r="E196" s="50">
        <v>0</v>
      </c>
      <c r="F196" s="48">
        <f t="shared" si="21"/>
        <v>0</v>
      </c>
    </row>
    <row r="197" spans="1:6" x14ac:dyDescent="0.25">
      <c r="A197" s="29"/>
      <c r="B197" s="44" t="s">
        <v>73</v>
      </c>
      <c r="C197" s="34" t="s">
        <v>64</v>
      </c>
      <c r="D197" s="49">
        <v>1</v>
      </c>
      <c r="E197" s="50">
        <v>0</v>
      </c>
      <c r="F197" s="48">
        <f t="shared" si="21"/>
        <v>0</v>
      </c>
    </row>
    <row r="198" spans="1:6" ht="36" x14ac:dyDescent="0.25">
      <c r="A198" s="29"/>
      <c r="B198" s="44" t="s">
        <v>74</v>
      </c>
      <c r="C198" s="34" t="s">
        <v>64</v>
      </c>
      <c r="D198" s="49">
        <v>1</v>
      </c>
      <c r="E198" s="50">
        <v>0</v>
      </c>
      <c r="F198" s="48">
        <f t="shared" si="21"/>
        <v>0</v>
      </c>
    </row>
    <row r="199" spans="1:6" x14ac:dyDescent="0.25">
      <c r="A199" s="29"/>
      <c r="B199" s="44" t="s">
        <v>75</v>
      </c>
      <c r="C199" s="34" t="s">
        <v>64</v>
      </c>
      <c r="D199" s="49">
        <v>1</v>
      </c>
      <c r="E199" s="50">
        <v>0</v>
      </c>
      <c r="F199" s="48">
        <f t="shared" si="21"/>
        <v>0</v>
      </c>
    </row>
    <row r="200" spans="1:6" ht="24" x14ac:dyDescent="0.25">
      <c r="A200" s="29"/>
      <c r="B200" s="44" t="s">
        <v>76</v>
      </c>
      <c r="C200" s="34" t="s">
        <v>64</v>
      </c>
      <c r="D200" s="49">
        <v>1</v>
      </c>
      <c r="E200" s="50">
        <v>0</v>
      </c>
      <c r="F200" s="48">
        <f t="shared" si="21"/>
        <v>0</v>
      </c>
    </row>
    <row r="201" spans="1:6" ht="24" x14ac:dyDescent="0.25">
      <c r="A201" s="29"/>
      <c r="B201" s="44" t="s">
        <v>77</v>
      </c>
      <c r="C201" s="34" t="s">
        <v>64</v>
      </c>
      <c r="D201" s="49">
        <v>1</v>
      </c>
      <c r="E201" s="50">
        <v>0</v>
      </c>
      <c r="F201" s="48">
        <f t="shared" si="21"/>
        <v>0</v>
      </c>
    </row>
    <row r="202" spans="1:6" ht="72.75" thickBot="1" x14ac:dyDescent="0.3">
      <c r="A202" s="29"/>
      <c r="B202" s="45" t="s">
        <v>78</v>
      </c>
      <c r="C202" s="34" t="s">
        <v>64</v>
      </c>
      <c r="D202" s="49">
        <v>1</v>
      </c>
      <c r="E202" s="50">
        <v>0</v>
      </c>
      <c r="F202" s="48">
        <f t="shared" si="21"/>
        <v>0</v>
      </c>
    </row>
    <row r="203" spans="1:6" ht="15.75" thickTop="1" x14ac:dyDescent="0.25">
      <c r="A203" s="29"/>
      <c r="B203" s="77" t="s">
        <v>79</v>
      </c>
      <c r="C203" s="30"/>
      <c r="D203" s="31"/>
      <c r="E203" s="32"/>
      <c r="F203" s="33"/>
    </row>
    <row r="204" spans="1:6" ht="24" x14ac:dyDescent="0.25">
      <c r="A204" s="29"/>
      <c r="B204" s="44" t="s">
        <v>80</v>
      </c>
      <c r="C204" s="34" t="s">
        <v>6</v>
      </c>
      <c r="D204" s="49">
        <v>25</v>
      </c>
      <c r="E204" s="50">
        <v>0</v>
      </c>
      <c r="F204" s="48">
        <f>D204*E204</f>
        <v>0</v>
      </c>
    </row>
    <row r="205" spans="1:6" ht="24" x14ac:dyDescent="0.25">
      <c r="A205" s="29"/>
      <c r="B205" s="44" t="s">
        <v>81</v>
      </c>
      <c r="C205" s="34" t="s">
        <v>6</v>
      </c>
      <c r="D205" s="49">
        <v>25</v>
      </c>
      <c r="E205" s="50">
        <v>0</v>
      </c>
      <c r="F205" s="48">
        <f>D205*E205</f>
        <v>0</v>
      </c>
    </row>
    <row r="206" spans="1:6" ht="24" x14ac:dyDescent="0.25">
      <c r="A206" s="29"/>
      <c r="B206" s="44" t="s">
        <v>82</v>
      </c>
      <c r="C206" s="34" t="s">
        <v>6</v>
      </c>
      <c r="D206" s="49">
        <v>25</v>
      </c>
      <c r="E206" s="50">
        <v>0</v>
      </c>
      <c r="F206" s="48">
        <f>D206*E206</f>
        <v>0</v>
      </c>
    </row>
    <row r="207" spans="1:6" x14ac:dyDescent="0.25">
      <c r="A207" s="29"/>
      <c r="B207" s="44" t="s">
        <v>83</v>
      </c>
      <c r="C207" s="34" t="s">
        <v>6</v>
      </c>
      <c r="D207" s="49">
        <v>25</v>
      </c>
      <c r="E207" s="50">
        <v>0</v>
      </c>
      <c r="F207" s="48">
        <f>D207*E207</f>
        <v>0</v>
      </c>
    </row>
    <row r="208" spans="1:6" ht="60.75" thickBot="1" x14ac:dyDescent="0.3">
      <c r="A208" s="29"/>
      <c r="B208" s="45" t="s">
        <v>84</v>
      </c>
      <c r="C208" s="34" t="s">
        <v>6</v>
      </c>
      <c r="D208" s="49">
        <v>1</v>
      </c>
      <c r="E208" s="50">
        <v>0</v>
      </c>
      <c r="F208" s="48">
        <f>D208*E208</f>
        <v>0</v>
      </c>
    </row>
    <row r="209" spans="1:6" ht="15.75" thickTop="1" x14ac:dyDescent="0.25">
      <c r="A209" s="99" t="s">
        <v>85</v>
      </c>
      <c r="B209" s="99"/>
      <c r="C209" s="99"/>
      <c r="D209" s="99"/>
      <c r="E209" s="99"/>
      <c r="F209" s="35"/>
    </row>
    <row r="210" spans="1:6" x14ac:dyDescent="0.25">
      <c r="A210" s="79"/>
      <c r="B210" s="80" t="s">
        <v>86</v>
      </c>
      <c r="C210" s="78"/>
      <c r="D210" s="31"/>
      <c r="E210" s="32"/>
      <c r="F210" s="33"/>
    </row>
    <row r="211" spans="1:6" x14ac:dyDescent="0.25">
      <c r="A211" s="29"/>
      <c r="B211" s="44" t="s">
        <v>63</v>
      </c>
      <c r="C211" s="34" t="s">
        <v>64</v>
      </c>
      <c r="D211" s="49">
        <v>4</v>
      </c>
      <c r="E211" s="50">
        <v>0</v>
      </c>
      <c r="F211" s="48">
        <f t="shared" ref="F211:F225" si="22">D211*E211</f>
        <v>0</v>
      </c>
    </row>
    <row r="212" spans="1:6" x14ac:dyDescent="0.25">
      <c r="A212" s="29"/>
      <c r="B212" s="44" t="s">
        <v>65</v>
      </c>
      <c r="C212" s="34" t="s">
        <v>64</v>
      </c>
      <c r="D212" s="49">
        <v>4</v>
      </c>
      <c r="E212" s="50">
        <v>0</v>
      </c>
      <c r="F212" s="48">
        <f t="shared" si="22"/>
        <v>0</v>
      </c>
    </row>
    <row r="213" spans="1:6" ht="24" x14ac:dyDescent="0.25">
      <c r="A213" s="29"/>
      <c r="B213" s="44" t="s">
        <v>66</v>
      </c>
      <c r="C213" s="34" t="s">
        <v>64</v>
      </c>
      <c r="D213" s="49">
        <v>4</v>
      </c>
      <c r="E213" s="50">
        <v>0</v>
      </c>
      <c r="F213" s="48">
        <f t="shared" si="22"/>
        <v>0</v>
      </c>
    </row>
    <row r="214" spans="1:6" x14ac:dyDescent="0.25">
      <c r="A214" s="29"/>
      <c r="B214" s="44" t="s">
        <v>67</v>
      </c>
      <c r="C214" s="34" t="s">
        <v>64</v>
      </c>
      <c r="D214" s="49">
        <v>4</v>
      </c>
      <c r="E214" s="50">
        <v>0</v>
      </c>
      <c r="F214" s="48">
        <f t="shared" si="22"/>
        <v>0</v>
      </c>
    </row>
    <row r="215" spans="1:6" ht="24" x14ac:dyDescent="0.25">
      <c r="A215" s="29"/>
      <c r="B215" s="44" t="s">
        <v>68</v>
      </c>
      <c r="C215" s="34" t="s">
        <v>64</v>
      </c>
      <c r="D215" s="49">
        <v>4</v>
      </c>
      <c r="E215" s="50">
        <v>0</v>
      </c>
      <c r="F215" s="48">
        <f t="shared" si="22"/>
        <v>0</v>
      </c>
    </row>
    <row r="216" spans="1:6" x14ac:dyDescent="0.25">
      <c r="A216" s="29"/>
      <c r="B216" s="44" t="s">
        <v>69</v>
      </c>
      <c r="C216" s="34" t="s">
        <v>64</v>
      </c>
      <c r="D216" s="49">
        <v>4</v>
      </c>
      <c r="E216" s="50">
        <v>0</v>
      </c>
      <c r="F216" s="48">
        <f t="shared" si="22"/>
        <v>0</v>
      </c>
    </row>
    <row r="217" spans="1:6" x14ac:dyDescent="0.25">
      <c r="A217" s="29"/>
      <c r="B217" s="44" t="s">
        <v>70</v>
      </c>
      <c r="C217" s="34" t="s">
        <v>64</v>
      </c>
      <c r="D217" s="49">
        <v>4</v>
      </c>
      <c r="E217" s="50">
        <v>0</v>
      </c>
      <c r="F217" s="48">
        <f t="shared" si="22"/>
        <v>0</v>
      </c>
    </row>
    <row r="218" spans="1:6" x14ac:dyDescent="0.25">
      <c r="A218" s="29"/>
      <c r="B218" s="44" t="s">
        <v>71</v>
      </c>
      <c r="C218" s="34" t="s">
        <v>64</v>
      </c>
      <c r="D218" s="49">
        <v>2</v>
      </c>
      <c r="E218" s="50">
        <v>0</v>
      </c>
      <c r="F218" s="48">
        <f t="shared" si="22"/>
        <v>0</v>
      </c>
    </row>
    <row r="219" spans="1:6" x14ac:dyDescent="0.25">
      <c r="A219" s="29"/>
      <c r="B219" s="44" t="s">
        <v>72</v>
      </c>
      <c r="C219" s="34" t="s">
        <v>64</v>
      </c>
      <c r="D219" s="49">
        <v>2</v>
      </c>
      <c r="E219" s="50">
        <v>0</v>
      </c>
      <c r="F219" s="48">
        <f t="shared" si="22"/>
        <v>0</v>
      </c>
    </row>
    <row r="220" spans="1:6" x14ac:dyDescent="0.25">
      <c r="A220" s="29"/>
      <c r="B220" s="44" t="s">
        <v>73</v>
      </c>
      <c r="C220" s="34" t="s">
        <v>64</v>
      </c>
      <c r="D220" s="49">
        <v>4</v>
      </c>
      <c r="E220" s="50">
        <v>0</v>
      </c>
      <c r="F220" s="48">
        <f t="shared" si="22"/>
        <v>0</v>
      </c>
    </row>
    <row r="221" spans="1:6" ht="36" x14ac:dyDescent="0.25">
      <c r="A221" s="29"/>
      <c r="B221" s="44" t="s">
        <v>74</v>
      </c>
      <c r="C221" s="34" t="s">
        <v>64</v>
      </c>
      <c r="D221" s="49">
        <v>4</v>
      </c>
      <c r="E221" s="50">
        <v>0</v>
      </c>
      <c r="F221" s="48">
        <f t="shared" si="22"/>
        <v>0</v>
      </c>
    </row>
    <row r="222" spans="1:6" x14ac:dyDescent="0.25">
      <c r="A222" s="29"/>
      <c r="B222" s="44" t="s">
        <v>75</v>
      </c>
      <c r="C222" s="34" t="s">
        <v>64</v>
      </c>
      <c r="D222" s="49">
        <v>4</v>
      </c>
      <c r="E222" s="50">
        <v>0</v>
      </c>
      <c r="F222" s="48">
        <f t="shared" si="22"/>
        <v>0</v>
      </c>
    </row>
    <row r="223" spans="1:6" ht="24" x14ac:dyDescent="0.25">
      <c r="A223" s="29"/>
      <c r="B223" s="44" t="s">
        <v>76</v>
      </c>
      <c r="C223" s="34" t="s">
        <v>64</v>
      </c>
      <c r="D223" s="49">
        <v>4</v>
      </c>
      <c r="E223" s="50">
        <v>0</v>
      </c>
      <c r="F223" s="48">
        <f t="shared" si="22"/>
        <v>0</v>
      </c>
    </row>
    <row r="224" spans="1:6" ht="24" x14ac:dyDescent="0.25">
      <c r="A224" s="29"/>
      <c r="B224" s="44" t="s">
        <v>77</v>
      </c>
      <c r="C224" s="34" t="s">
        <v>64</v>
      </c>
      <c r="D224" s="49">
        <v>4</v>
      </c>
      <c r="E224" s="50">
        <v>0</v>
      </c>
      <c r="F224" s="48">
        <f t="shared" si="22"/>
        <v>0</v>
      </c>
    </row>
    <row r="225" spans="1:6" ht="72.75" thickBot="1" x14ac:dyDescent="0.3">
      <c r="A225" s="29"/>
      <c r="B225" s="45" t="s">
        <v>78</v>
      </c>
      <c r="C225" s="34" t="s">
        <v>64</v>
      </c>
      <c r="D225" s="49">
        <v>4</v>
      </c>
      <c r="E225" s="50">
        <v>0</v>
      </c>
      <c r="F225" s="48">
        <f t="shared" si="22"/>
        <v>0</v>
      </c>
    </row>
    <row r="226" spans="1:6" ht="15.75" thickTop="1" x14ac:dyDescent="0.25">
      <c r="A226" s="36"/>
      <c r="B226" s="80" t="s">
        <v>87</v>
      </c>
      <c r="C226" s="15"/>
      <c r="D226" s="37"/>
      <c r="E226" s="17"/>
      <c r="F226" s="18"/>
    </row>
    <row r="227" spans="1:6" ht="24" x14ac:dyDescent="0.25">
      <c r="A227" s="14"/>
      <c r="B227" s="44" t="s">
        <v>24</v>
      </c>
      <c r="C227" s="19" t="s">
        <v>6</v>
      </c>
      <c r="D227" s="46">
        <v>3</v>
      </c>
      <c r="E227" s="47">
        <v>0</v>
      </c>
      <c r="F227" s="48">
        <f>D227*E227</f>
        <v>0</v>
      </c>
    </row>
    <row r="228" spans="1:6" ht="24" x14ac:dyDescent="0.25">
      <c r="A228" s="14"/>
      <c r="B228" s="44" t="s">
        <v>25</v>
      </c>
      <c r="C228" s="19" t="s">
        <v>6</v>
      </c>
      <c r="D228" s="46">
        <v>3</v>
      </c>
      <c r="E228" s="47">
        <v>0</v>
      </c>
      <c r="F228" s="48">
        <f>D228*E228</f>
        <v>0</v>
      </c>
    </row>
    <row r="229" spans="1:6" x14ac:dyDescent="0.25">
      <c r="A229" s="14"/>
      <c r="B229" s="44" t="s">
        <v>26</v>
      </c>
      <c r="C229" s="19" t="s">
        <v>6</v>
      </c>
      <c r="D229" s="46">
        <v>3</v>
      </c>
      <c r="E229" s="47">
        <v>0</v>
      </c>
      <c r="F229" s="48">
        <f>D229*E229</f>
        <v>0</v>
      </c>
    </row>
    <row r="230" spans="1:6" x14ac:dyDescent="0.25">
      <c r="A230" s="14"/>
      <c r="B230" s="44" t="s">
        <v>28</v>
      </c>
      <c r="C230" s="19" t="s">
        <v>6</v>
      </c>
      <c r="D230" s="46">
        <v>3</v>
      </c>
      <c r="E230" s="47">
        <v>0</v>
      </c>
      <c r="F230" s="48">
        <f>D230*E230</f>
        <v>0</v>
      </c>
    </row>
    <row r="231" spans="1:6" ht="48.75" thickBot="1" x14ac:dyDescent="0.3">
      <c r="A231" s="14"/>
      <c r="B231" s="45" t="s">
        <v>30</v>
      </c>
      <c r="C231" s="19" t="s">
        <v>6</v>
      </c>
      <c r="D231" s="46">
        <v>1</v>
      </c>
      <c r="E231" s="47">
        <v>0</v>
      </c>
      <c r="F231" s="48">
        <f>D231*E231</f>
        <v>0</v>
      </c>
    </row>
    <row r="232" spans="1:6" ht="15.75" thickTop="1" x14ac:dyDescent="0.25">
      <c r="A232" s="36"/>
      <c r="B232" s="80" t="s">
        <v>88</v>
      </c>
      <c r="C232" s="15"/>
      <c r="D232" s="37"/>
      <c r="E232" s="17"/>
      <c r="F232" s="18"/>
    </row>
    <row r="233" spans="1:6" ht="24" x14ac:dyDescent="0.25">
      <c r="A233" s="14"/>
      <c r="B233" s="44" t="s">
        <v>24</v>
      </c>
      <c r="C233" s="19" t="s">
        <v>6</v>
      </c>
      <c r="D233" s="46">
        <v>19</v>
      </c>
      <c r="E233" s="47">
        <v>0</v>
      </c>
      <c r="F233" s="48">
        <f t="shared" ref="F233:F238" si="23">D233*E233</f>
        <v>0</v>
      </c>
    </row>
    <row r="234" spans="1:6" ht="24" x14ac:dyDescent="0.25">
      <c r="A234" s="14"/>
      <c r="B234" s="44" t="s">
        <v>25</v>
      </c>
      <c r="C234" s="19" t="s">
        <v>6</v>
      </c>
      <c r="D234" s="46">
        <v>19</v>
      </c>
      <c r="E234" s="47">
        <v>0</v>
      </c>
      <c r="F234" s="48">
        <f t="shared" si="23"/>
        <v>0</v>
      </c>
    </row>
    <row r="235" spans="1:6" x14ac:dyDescent="0.25">
      <c r="A235" s="14"/>
      <c r="B235" s="44" t="s">
        <v>26</v>
      </c>
      <c r="C235" s="19" t="s">
        <v>6</v>
      </c>
      <c r="D235" s="46">
        <v>19</v>
      </c>
      <c r="E235" s="47">
        <v>0</v>
      </c>
      <c r="F235" s="48">
        <f t="shared" si="23"/>
        <v>0</v>
      </c>
    </row>
    <row r="236" spans="1:6" ht="24" x14ac:dyDescent="0.25">
      <c r="A236" s="14"/>
      <c r="B236" s="44" t="s">
        <v>89</v>
      </c>
      <c r="C236" s="19" t="s">
        <v>6</v>
      </c>
      <c r="D236" s="46">
        <v>19</v>
      </c>
      <c r="E236" s="47">
        <v>0</v>
      </c>
      <c r="F236" s="48">
        <f t="shared" si="23"/>
        <v>0</v>
      </c>
    </row>
    <row r="237" spans="1:6" x14ac:dyDescent="0.25">
      <c r="A237" s="14"/>
      <c r="B237" s="44" t="s">
        <v>28</v>
      </c>
      <c r="C237" s="19" t="s">
        <v>6</v>
      </c>
      <c r="D237" s="46">
        <v>19</v>
      </c>
      <c r="E237" s="47">
        <v>0</v>
      </c>
      <c r="F237" s="48">
        <f t="shared" si="23"/>
        <v>0</v>
      </c>
    </row>
    <row r="238" spans="1:6" ht="48.75" thickBot="1" x14ac:dyDescent="0.3">
      <c r="A238" s="14"/>
      <c r="B238" s="45" t="s">
        <v>30</v>
      </c>
      <c r="C238" s="19" t="s">
        <v>6</v>
      </c>
      <c r="D238" s="46">
        <v>1</v>
      </c>
      <c r="E238" s="47">
        <v>0</v>
      </c>
      <c r="F238" s="48">
        <f t="shared" si="23"/>
        <v>0</v>
      </c>
    </row>
    <row r="239" spans="1:6" ht="15.75" thickTop="1" x14ac:dyDescent="0.25">
      <c r="A239" s="38"/>
      <c r="B239" s="80" t="s">
        <v>90</v>
      </c>
      <c r="C239" s="15"/>
      <c r="D239" s="37"/>
      <c r="E239" s="17"/>
      <c r="F239" s="18"/>
    </row>
    <row r="240" spans="1:6" ht="24" x14ac:dyDescent="0.25">
      <c r="A240" s="38"/>
      <c r="B240" s="44" t="s">
        <v>91</v>
      </c>
      <c r="C240" s="19" t="s">
        <v>64</v>
      </c>
      <c r="D240" s="51">
        <v>4</v>
      </c>
      <c r="E240" s="47">
        <v>0</v>
      </c>
      <c r="F240" s="48">
        <f t="shared" ref="F240:F245" si="24">D240*E240</f>
        <v>0</v>
      </c>
    </row>
    <row r="241" spans="1:6" x14ac:dyDescent="0.25">
      <c r="A241" s="38"/>
      <c r="B241" s="44" t="s">
        <v>92</v>
      </c>
      <c r="C241" s="19" t="s">
        <v>64</v>
      </c>
      <c r="D241" s="51">
        <v>4</v>
      </c>
      <c r="E241" s="47">
        <v>0</v>
      </c>
      <c r="F241" s="48">
        <f t="shared" si="24"/>
        <v>0</v>
      </c>
    </row>
    <row r="242" spans="1:6" ht="24" x14ac:dyDescent="0.25">
      <c r="A242" s="38"/>
      <c r="B242" s="44" t="s">
        <v>80</v>
      </c>
      <c r="C242" s="19" t="s">
        <v>64</v>
      </c>
      <c r="D242" s="51">
        <v>4</v>
      </c>
      <c r="E242" s="47">
        <v>0</v>
      </c>
      <c r="F242" s="48">
        <f t="shared" si="24"/>
        <v>0</v>
      </c>
    </row>
    <row r="243" spans="1:6" ht="24" x14ac:dyDescent="0.25">
      <c r="A243" s="38"/>
      <c r="B243" s="44" t="s">
        <v>93</v>
      </c>
      <c r="C243" s="19" t="s">
        <v>64</v>
      </c>
      <c r="D243" s="51">
        <v>4</v>
      </c>
      <c r="E243" s="47">
        <v>0</v>
      </c>
      <c r="F243" s="48">
        <f t="shared" si="24"/>
        <v>0</v>
      </c>
    </row>
    <row r="244" spans="1:6" ht="24" x14ac:dyDescent="0.25">
      <c r="A244" s="38"/>
      <c r="B244" s="44" t="s">
        <v>94</v>
      </c>
      <c r="C244" s="19" t="s">
        <v>64</v>
      </c>
      <c r="D244" s="51">
        <v>4</v>
      </c>
      <c r="E244" s="47">
        <v>0</v>
      </c>
      <c r="F244" s="48">
        <f t="shared" si="24"/>
        <v>0</v>
      </c>
    </row>
    <row r="245" spans="1:6" ht="60.75" thickBot="1" x14ac:dyDescent="0.3">
      <c r="A245" s="38"/>
      <c r="B245" s="45" t="s">
        <v>84</v>
      </c>
      <c r="C245" s="19" t="s">
        <v>6</v>
      </c>
      <c r="D245" s="51">
        <v>1</v>
      </c>
      <c r="E245" s="47">
        <v>0</v>
      </c>
      <c r="F245" s="48">
        <f t="shared" si="24"/>
        <v>0</v>
      </c>
    </row>
    <row r="246" spans="1:6" ht="16.5" thickTop="1" thickBot="1" x14ac:dyDescent="0.3">
      <c r="A246" s="81"/>
      <c r="B246" s="85" t="s">
        <v>95</v>
      </c>
      <c r="C246" s="100"/>
      <c r="D246" s="100"/>
      <c r="E246" s="100"/>
      <c r="F246" s="39">
        <f>SUM(F187:F245)</f>
        <v>0</v>
      </c>
    </row>
    <row r="247" spans="1:6" x14ac:dyDescent="0.25">
      <c r="A247" s="82"/>
      <c r="B247" s="86" t="s">
        <v>96</v>
      </c>
      <c r="C247" s="92"/>
      <c r="D247" s="92"/>
      <c r="E247" s="92"/>
      <c r="F247" s="40">
        <f>F184+F246</f>
        <v>0</v>
      </c>
    </row>
    <row r="248" spans="1:6" x14ac:dyDescent="0.25">
      <c r="A248" s="83"/>
      <c r="B248" s="87" t="s">
        <v>97</v>
      </c>
      <c r="C248" s="93"/>
      <c r="D248" s="93"/>
      <c r="E248" s="93"/>
      <c r="F248" s="41">
        <f>F247*25%</f>
        <v>0</v>
      </c>
    </row>
    <row r="249" spans="1:6" ht="15.75" thickBot="1" x14ac:dyDescent="0.3">
      <c r="A249" s="84"/>
      <c r="B249" s="88" t="s">
        <v>98</v>
      </c>
      <c r="C249" s="94"/>
      <c r="D249" s="94"/>
      <c r="E249" s="94"/>
      <c r="F249" s="42">
        <f>F247+F248</f>
        <v>0</v>
      </c>
    </row>
    <row r="251" spans="1:6" ht="64.5" customHeight="1" x14ac:dyDescent="0.25">
      <c r="A251" s="95" t="s">
        <v>107</v>
      </c>
      <c r="B251" s="95"/>
      <c r="C251" s="95"/>
      <c r="D251" s="95"/>
      <c r="E251" s="95"/>
      <c r="F251" s="95"/>
    </row>
    <row r="252" spans="1:6" x14ac:dyDescent="0.25">
      <c r="A252" s="90" t="s">
        <v>108</v>
      </c>
      <c r="B252" s="91"/>
      <c r="C252" s="91"/>
      <c r="D252" s="91"/>
      <c r="E252" s="91"/>
      <c r="F252" s="91"/>
    </row>
    <row r="253" spans="1:6" ht="18" customHeight="1" x14ac:dyDescent="0.25">
      <c r="A253" s="90" t="s">
        <v>99</v>
      </c>
      <c r="B253" s="91"/>
      <c r="C253" s="91"/>
      <c r="D253" s="91"/>
      <c r="E253" s="91"/>
      <c r="F253" s="91"/>
    </row>
    <row r="254" spans="1:6" ht="54" customHeight="1" x14ac:dyDescent="0.25">
      <c r="A254" s="89" t="s">
        <v>100</v>
      </c>
      <c r="B254" s="90"/>
      <c r="C254" s="90"/>
      <c r="D254" s="90"/>
      <c r="E254" s="90"/>
      <c r="F254" s="90"/>
    </row>
    <row r="255" spans="1:6" x14ac:dyDescent="0.25">
      <c r="A255" s="90" t="s">
        <v>101</v>
      </c>
      <c r="B255" s="91"/>
      <c r="C255" s="91"/>
      <c r="D255" s="91"/>
      <c r="E255" s="91"/>
      <c r="F255" s="91"/>
    </row>
    <row r="256" spans="1:6" ht="54.75" customHeight="1" x14ac:dyDescent="0.25">
      <c r="A256" s="89" t="s">
        <v>102</v>
      </c>
      <c r="B256" s="90"/>
      <c r="C256" s="90"/>
      <c r="D256" s="90"/>
      <c r="E256" s="90"/>
      <c r="F256" s="90"/>
    </row>
    <row r="257" spans="1:6" x14ac:dyDescent="0.25">
      <c r="A257" s="52" t="s">
        <v>103</v>
      </c>
      <c r="B257" s="53"/>
      <c r="C257" s="53"/>
      <c r="D257" s="53"/>
      <c r="E257" s="53"/>
      <c r="F257" s="53"/>
    </row>
    <row r="258" spans="1:6" ht="57" customHeight="1" x14ac:dyDescent="0.25">
      <c r="A258" s="89" t="s">
        <v>104</v>
      </c>
      <c r="B258" s="89"/>
      <c r="C258" s="89"/>
      <c r="D258" s="89"/>
      <c r="E258" s="89"/>
      <c r="F258" s="89"/>
    </row>
    <row r="259" spans="1:6" ht="32.25" customHeight="1" x14ac:dyDescent="0.25">
      <c r="A259" s="89" t="s">
        <v>105</v>
      </c>
      <c r="B259" s="89"/>
      <c r="C259" s="89"/>
      <c r="D259" s="89"/>
      <c r="E259" s="89"/>
      <c r="F259" s="89"/>
    </row>
    <row r="261" spans="1:6" x14ac:dyDescent="0.25">
      <c r="A261" s="4" t="s">
        <v>5</v>
      </c>
    </row>
    <row r="262" spans="1:6" ht="21.75" customHeight="1" x14ac:dyDescent="0.25">
      <c r="A262" t="s">
        <v>106</v>
      </c>
      <c r="C262" s="1"/>
      <c r="D262" s="1"/>
      <c r="E262" s="1"/>
      <c r="F262" s="1"/>
    </row>
    <row r="263" spans="1:6" x14ac:dyDescent="0.25">
      <c r="C263" s="3" t="s">
        <v>7</v>
      </c>
      <c r="D263" s="3"/>
      <c r="E263" s="3"/>
    </row>
    <row r="264" spans="1:6" x14ac:dyDescent="0.25">
      <c r="B264" s="5" t="s">
        <v>4</v>
      </c>
      <c r="C264" s="3"/>
      <c r="D264" s="3" t="s">
        <v>9</v>
      </c>
      <c r="E264" s="3"/>
    </row>
    <row r="265" spans="1:6" x14ac:dyDescent="0.25">
      <c r="C265" s="1"/>
      <c r="D265" s="1"/>
      <c r="E265" s="1"/>
      <c r="F265" s="1"/>
    </row>
    <row r="266" spans="1:6" x14ac:dyDescent="0.25">
      <c r="C266" s="4" t="s">
        <v>8</v>
      </c>
      <c r="D266" s="4"/>
      <c r="E266" s="4"/>
    </row>
  </sheetData>
  <mergeCells count="19">
    <mergeCell ref="B3:F3"/>
    <mergeCell ref="B4:F4"/>
    <mergeCell ref="B5:F5"/>
    <mergeCell ref="C247:E247"/>
    <mergeCell ref="C248:E248"/>
    <mergeCell ref="C249:E249"/>
    <mergeCell ref="A251:F251"/>
    <mergeCell ref="C184:E184"/>
    <mergeCell ref="B185:F185"/>
    <mergeCell ref="A186:F186"/>
    <mergeCell ref="A209:E209"/>
    <mergeCell ref="C246:E246"/>
    <mergeCell ref="A258:F258"/>
    <mergeCell ref="A256:F256"/>
    <mergeCell ref="A259:F259"/>
    <mergeCell ref="A252:F252"/>
    <mergeCell ref="A253:F253"/>
    <mergeCell ref="A254:F254"/>
    <mergeCell ref="A255:F255"/>
  </mergeCells>
  <pageMargins left="0.19685039370078741" right="0.19685039370078741" top="0.31496062992125984" bottom="0.27559055118110237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2024-04-04T07:32:30Z</cp:lastPrinted>
  <dcterms:created xsi:type="dcterms:W3CDTF">2017-07-10T09:27:22Z</dcterms:created>
  <dcterms:modified xsi:type="dcterms:W3CDTF">2024-04-04T07:32:42Z</dcterms:modified>
</cp:coreProperties>
</file>